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codeName="ThisWorkbook"/>
  <mc:AlternateContent xmlns:mc="http://schemas.openxmlformats.org/markup-compatibility/2006">
    <mc:Choice Requires="x15">
      <x15ac:absPath xmlns:x15ac="http://schemas.microsoft.com/office/spreadsheetml/2010/11/ac" url="S:\Forms &amp; Spreadsheets\"/>
    </mc:Choice>
  </mc:AlternateContent>
  <xr:revisionPtr revIDLastSave="0" documentId="13_ncr:1_{94FDE184-0AEE-49D3-A305-44A55CC0A34B}" xr6:coauthVersionLast="47" xr6:coauthVersionMax="47" xr10:uidLastSave="{00000000-0000-0000-0000-000000000000}"/>
  <bookViews>
    <workbookView xWindow="38295" yWindow="0" windowWidth="19410" windowHeight="15585" activeTab="1" xr2:uid="{00000000-000D-0000-FFFF-FFFF00000000}"/>
  </bookViews>
  <sheets>
    <sheet name="Instructions" sheetId="16" r:id="rId1"/>
    <sheet name="ExpenseReport" sheetId="4" r:id="rId2"/>
    <sheet name="Per Diem" sheetId="12" r:id="rId3"/>
    <sheet name="Per Diem Example" sheetId="15" r:id="rId4"/>
    <sheet name="Per Diem Explanations" sheetId="13" r:id="rId5"/>
    <sheet name="Categories" sheetId="9" r:id="rId6"/>
  </sheets>
  <definedNames>
    <definedName name="categories">OFFSET(Categories!$A$1,0,0,MATCH(REPT("z",255),Categories!$A:$A),1)</definedName>
    <definedName name="_xlnm.Print_Area" localSheetId="1">ExpenseReport!$A$1:$E$49</definedName>
    <definedName name="valuevx">42.314159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15" i="4" l="1"/>
  <c r="F16" i="15"/>
  <c r="G16" i="15" s="1"/>
  <c r="F15" i="15"/>
  <c r="G15" i="15" s="1"/>
  <c r="F14" i="15"/>
  <c r="G14" i="15" s="1"/>
  <c r="F13" i="15"/>
  <c r="G13" i="15" s="1"/>
  <c r="F12" i="15"/>
  <c r="G12" i="15" s="1"/>
  <c r="F11" i="15"/>
  <c r="G11" i="15" s="1"/>
  <c r="F10" i="15"/>
  <c r="G10" i="15" s="1"/>
  <c r="F9" i="15"/>
  <c r="G9" i="15" s="1"/>
  <c r="F8" i="15"/>
  <c r="G8" i="15" s="1"/>
  <c r="F7" i="15"/>
  <c r="G7" i="15" s="1"/>
  <c r="F6" i="15"/>
  <c r="G6" i="15" s="1"/>
  <c r="F5" i="15"/>
  <c r="G5" i="15" s="1"/>
  <c r="F4" i="15"/>
  <c r="G4" i="15" s="1"/>
  <c r="F3" i="15"/>
  <c r="G3" i="15" s="1"/>
  <c r="G11" i="12"/>
  <c r="G12" i="12"/>
  <c r="G13" i="12"/>
  <c r="G14" i="12"/>
  <c r="G15" i="12"/>
  <c r="G16" i="12"/>
  <c r="F5" i="12"/>
  <c r="G5" i="12" s="1"/>
  <c r="G17" i="15" l="1"/>
  <c r="F17" i="15"/>
  <c r="F3" i="12"/>
  <c r="G3" i="12" s="1"/>
  <c r="F4" i="12"/>
  <c r="G4" i="12" s="1"/>
  <c r="F6" i="12"/>
  <c r="G6" i="12" s="1"/>
  <c r="F7" i="12"/>
  <c r="G7" i="12" s="1"/>
  <c r="F8" i="12"/>
  <c r="G8" i="12" s="1"/>
  <c r="F9" i="12"/>
  <c r="G9" i="12" s="1"/>
  <c r="F10" i="12"/>
  <c r="G10" i="12" s="1"/>
  <c r="F11" i="12"/>
  <c r="F12" i="12"/>
  <c r="F13" i="12"/>
  <c r="F14" i="12"/>
  <c r="F15" i="12"/>
  <c r="F16" i="12"/>
  <c r="G17" i="12" l="1"/>
  <c r="E17" i="4" s="1"/>
  <c r="F17" i="12"/>
  <c r="E41" i="4" l="1"/>
</calcChain>
</file>

<file path=xl/sharedStrings.xml><?xml version="1.0" encoding="utf-8"?>
<sst xmlns="http://schemas.openxmlformats.org/spreadsheetml/2006/main" count="70" uniqueCount="52">
  <si>
    <t>Date</t>
  </si>
  <si>
    <t>DATE</t>
  </si>
  <si>
    <t>TOTAL REIMBURSEMENT</t>
  </si>
  <si>
    <t>[42]</t>
  </si>
  <si>
    <t>Itemized Expenses</t>
  </si>
  <si>
    <t>**** Categories ****</t>
  </si>
  <si>
    <t>CATEGORY</t>
  </si>
  <si>
    <t>COST</t>
  </si>
  <si>
    <t>Employee Name:</t>
  </si>
  <si>
    <t>← Edit this list to change what shows up in</t>
  </si>
  <si>
    <t>the drop-down list for the Category column</t>
  </si>
  <si>
    <t>Supervisor Name:</t>
  </si>
  <si>
    <t>RECEIPTS MUST BE ATTACHED FOR APPROVAL</t>
  </si>
  <si>
    <t>Destination:</t>
  </si>
  <si>
    <t>Purpose:</t>
  </si>
  <si>
    <t>MILEAGE</t>
  </si>
  <si>
    <t>REGISTRATION FEE</t>
  </si>
  <si>
    <t>MEMBERSHIP FEE</t>
  </si>
  <si>
    <t>CLOTHING</t>
  </si>
  <si>
    <t>OFFICE SUPPLIES</t>
  </si>
  <si>
    <t>FUEL</t>
  </si>
  <si>
    <t>LODGING</t>
  </si>
  <si>
    <t>Emanuel County Expense/Travel Voucher</t>
  </si>
  <si>
    <t>Supervisor/Acounty Admin Signature</t>
  </si>
  <si>
    <t>Department:</t>
  </si>
  <si>
    <t xml:space="preserve">DESCRIPTION </t>
  </si>
  <si>
    <t>Round Trip Total Miles</t>
  </si>
  <si>
    <t>Employee Signature</t>
  </si>
  <si>
    <t>Misc</t>
  </si>
  <si>
    <t>Total</t>
  </si>
  <si>
    <t>Dinner Provided
X = $23</t>
  </si>
  <si>
    <t>Lunch Provided
X = $14</t>
  </si>
  <si>
    <t>Breakfast Provided
X = $13</t>
  </si>
  <si>
    <t>Place a 1 in this column if this is the first or last day of travel</t>
  </si>
  <si>
    <t>Please include the amounts below in the appropriate column for meals provided during your travel.  Leave blank if no meals were provided</t>
  </si>
  <si>
    <t>Days in Travel Status</t>
  </si>
  <si>
    <t>PER DIEMS</t>
  </si>
  <si>
    <t>Enter a separate date for each day in travel status</t>
  </si>
  <si>
    <t>Enter date to start populating fields</t>
  </si>
  <si>
    <t>Updated Feb. 2024</t>
  </si>
  <si>
    <t>Please see "Per Diem Example" and "Per Diem Explanations" tab for additional information</t>
  </si>
  <si>
    <t>On the ExpenseReport tab, please complete the top of the form including Name, Department Name, Supervisor, Destination, and Purpose.</t>
  </si>
  <si>
    <t>ITEMIZED EXPENSES</t>
  </si>
  <si>
    <t>If seeking reimbursement for mileage, include the first day of travel and the total round trip mileage on the first line. The dollar amount will calculate automatically.</t>
  </si>
  <si>
    <t>If seeking reimbursement for meals, include the first day of travel and the total days in travel status on the second line. Next, move to the second tab (Per Diem). Please read the instruction at the top of the page. The calculated total for this page will populate the cost field on the second line of the ExpenseReport page. No documentation is required.</t>
  </si>
  <si>
    <t>Instructions For Completing The Travel Expense Statement</t>
  </si>
  <si>
    <t>Please submit the ExpenseReport and Per Diem pages along with your supporting documentation for reimbursement.</t>
  </si>
  <si>
    <t>4a</t>
  </si>
  <si>
    <t>On the ExpenseReport tab below the mileage and per diem lines, list any other amounts for which reimbursement is requested. Be sure to include itemized documentation for these amounts.</t>
  </si>
  <si>
    <t>Please review the Per Diem Example and Per Diem Explanations tabs to become familiar with the process.</t>
  </si>
  <si>
    <t xml:space="preserve">On the Per Diem Tab:
(1) Enter a date in Column A for each day of travel - This will trigger the maximum amount ($50) to appear in the Total Column for each day.
(2) Enter a 1 in Column B next to the first and last day of travel - This will reduce the amount in the Total Column by 25% ($37.50).
(3) In Columns C, D, and E, enter the corresponding amount for any meals provided on each date. Please see the Per Diem Example tab for guidance. If no meals were provided, these columns should be left blank. As noted above, the total from this page will populate the cost field on the ExpenseReport page.
</t>
  </si>
  <si>
    <t>Current Mileage Rate: $.70 per mile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</si>
</sst>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m/d/yy;@"/>
    <numFmt numFmtId="165" formatCode="0.00;&quot;-&quot;;\-"/>
  </numFmts>
  <fonts count="47" x14ac:knownFonts="1">
    <font>
      <sz val="11"/>
      <name val="Arial"/>
      <family val="2"/>
    </font>
    <font>
      <sz val="11"/>
      <color theme="1"/>
      <name val="Trebuchet MS"/>
      <family val="2"/>
      <scheme val="minor"/>
    </font>
    <font>
      <sz val="11"/>
      <color theme="1"/>
      <name val="Trebuchet MS"/>
      <family val="2"/>
      <scheme val="minor"/>
    </font>
    <font>
      <sz val="11"/>
      <color theme="1"/>
      <name val="Trebuchet MS"/>
      <family val="2"/>
      <scheme val="minor"/>
    </font>
    <font>
      <sz val="10"/>
      <name val="Verdana"/>
      <family val="2"/>
    </font>
    <font>
      <u/>
      <sz val="10"/>
      <color indexed="12"/>
      <name val="Verdana"/>
      <family val="2"/>
    </font>
    <font>
      <sz val="8"/>
      <name val="Trebuchet MS"/>
      <family val="2"/>
    </font>
    <font>
      <sz val="10"/>
      <name val="Arial"/>
      <family val="2"/>
    </font>
    <font>
      <sz val="11"/>
      <color indexed="8"/>
      <name val="Calibri"/>
      <family val="2"/>
    </font>
    <font>
      <sz val="11"/>
      <color indexed="9"/>
      <name val="Calibri"/>
      <family val="2"/>
    </font>
    <font>
      <sz val="11"/>
      <color indexed="36"/>
      <name val="Calibri"/>
      <family val="2"/>
    </font>
    <font>
      <b/>
      <sz val="11"/>
      <color indexed="50"/>
      <name val="Calibri"/>
      <family val="2"/>
    </font>
    <font>
      <b/>
      <sz val="11"/>
      <color indexed="9"/>
      <name val="Calibri"/>
      <family val="2"/>
    </font>
    <font>
      <i/>
      <sz val="11"/>
      <color indexed="23"/>
      <name val="Calibri"/>
      <family val="2"/>
    </font>
    <font>
      <sz val="11"/>
      <color indexed="17"/>
      <name val="Calibri"/>
      <family val="2"/>
    </font>
    <font>
      <b/>
      <sz val="15"/>
      <color indexed="18"/>
      <name val="Calibri"/>
      <family val="2"/>
    </font>
    <font>
      <b/>
      <sz val="13"/>
      <color indexed="18"/>
      <name val="Calibri"/>
      <family val="2"/>
    </font>
    <font>
      <b/>
      <sz val="11"/>
      <color indexed="18"/>
      <name val="Calibri"/>
      <family val="2"/>
    </font>
    <font>
      <sz val="11"/>
      <color indexed="53"/>
      <name val="Calibri"/>
      <family val="2"/>
    </font>
    <font>
      <sz val="11"/>
      <color indexed="50"/>
      <name val="Calibri"/>
      <family val="2"/>
    </font>
    <font>
      <sz val="11"/>
      <color indexed="59"/>
      <name val="Calibri"/>
      <family val="2"/>
    </font>
    <font>
      <b/>
      <sz val="11"/>
      <color indexed="63"/>
      <name val="Calibri"/>
      <family val="2"/>
    </font>
    <font>
      <b/>
      <sz val="18"/>
      <color indexed="18"/>
      <name val="Cambria"/>
      <family val="2"/>
    </font>
    <font>
      <b/>
      <sz val="11"/>
      <color indexed="8"/>
      <name val="Calibri"/>
      <family val="2"/>
    </font>
    <font>
      <sz val="11"/>
      <color indexed="10"/>
      <name val="Calibri"/>
      <family val="2"/>
    </font>
    <font>
      <sz val="10"/>
      <name val="Trebuchet MS"/>
      <family val="2"/>
      <scheme val="minor"/>
    </font>
    <font>
      <sz val="10"/>
      <color indexed="9"/>
      <name val="Arial"/>
      <family val="1"/>
      <scheme val="major"/>
    </font>
    <font>
      <sz val="11"/>
      <name val="Trebuchet MS"/>
      <family val="2"/>
      <scheme val="minor"/>
    </font>
    <font>
      <sz val="14"/>
      <name val="Trebuchet MS"/>
      <family val="2"/>
      <scheme val="minor"/>
    </font>
    <font>
      <sz val="18"/>
      <name val="Trebuchet MS"/>
      <family val="2"/>
      <scheme val="minor"/>
    </font>
    <font>
      <sz val="10"/>
      <name val="Arial"/>
      <family val="2"/>
      <scheme val="major"/>
    </font>
    <font>
      <sz val="10"/>
      <color theme="4"/>
      <name val="Trebuchet MS"/>
      <family val="2"/>
      <scheme val="minor"/>
    </font>
    <font>
      <b/>
      <sz val="14"/>
      <name val="Arial"/>
      <family val="2"/>
      <scheme val="major"/>
    </font>
    <font>
      <sz val="12"/>
      <name val="Trebuchet MS"/>
      <family val="2"/>
      <scheme val="minor"/>
    </font>
    <font>
      <b/>
      <sz val="12"/>
      <name val="Arial"/>
      <family val="2"/>
      <scheme val="major"/>
    </font>
    <font>
      <sz val="12"/>
      <name val="Arial"/>
      <family val="2"/>
      <scheme val="major"/>
    </font>
    <font>
      <sz val="12"/>
      <color theme="1"/>
      <name val="Times New Roman"/>
      <family val="1"/>
    </font>
    <font>
      <b/>
      <sz val="12"/>
      <color theme="1"/>
      <name val="Times New Roman"/>
      <family val="1"/>
    </font>
    <font>
      <sz val="12"/>
      <name val="Times New Roman"/>
      <family val="1"/>
    </font>
    <font>
      <b/>
      <sz val="12"/>
      <name val="Times New Roman"/>
      <family val="1"/>
    </font>
    <font>
      <b/>
      <sz val="20"/>
      <name val="Times New Roman"/>
      <family val="1"/>
    </font>
    <font>
      <b/>
      <sz val="24"/>
      <color indexed="52"/>
      <name val="Times New Roman"/>
      <family val="1"/>
    </font>
    <font>
      <sz val="16"/>
      <name val="Times New Roman"/>
      <family val="1"/>
    </font>
    <font>
      <b/>
      <i/>
      <u/>
      <sz val="12"/>
      <name val="Times New Roman"/>
      <family val="1"/>
    </font>
    <font>
      <sz val="12"/>
      <color indexed="9"/>
      <name val="Times New Roman"/>
      <family val="1"/>
    </font>
    <font>
      <b/>
      <i/>
      <sz val="12"/>
      <name val="Times New Roman"/>
      <family val="1"/>
    </font>
    <font>
      <i/>
      <sz val="10"/>
      <name val="Times New Roman"/>
      <family val="1"/>
    </font>
  </fonts>
  <fills count="24">
    <fill>
      <patternFill patternType="none"/>
    </fill>
    <fill>
      <patternFill patternType="gray125"/>
    </fill>
    <fill>
      <patternFill patternType="solid">
        <fgColor indexed="47"/>
      </patternFill>
    </fill>
    <fill>
      <patternFill patternType="solid">
        <fgColor indexed="46"/>
      </patternFill>
    </fill>
    <fill>
      <patternFill patternType="solid">
        <fgColor indexed="41"/>
      </patternFill>
    </fill>
    <fill>
      <patternFill patternType="solid">
        <fgColor indexed="26"/>
      </patternFill>
    </fill>
    <fill>
      <patternFill patternType="solid">
        <fgColor indexed="51"/>
      </patternFill>
    </fill>
    <fill>
      <patternFill patternType="solid">
        <fgColor indexed="61"/>
      </patternFill>
    </fill>
    <fill>
      <patternFill patternType="solid">
        <fgColor indexed="52"/>
      </patternFill>
    </fill>
    <fill>
      <patternFill patternType="solid">
        <fgColor indexed="20"/>
      </patternFill>
    </fill>
    <fill>
      <patternFill patternType="solid">
        <fgColor indexed="40"/>
      </patternFill>
    </fill>
    <fill>
      <patternFill patternType="solid">
        <fgColor indexed="29"/>
      </patternFill>
    </fill>
    <fill>
      <patternFill patternType="solid">
        <fgColor indexed="14"/>
      </patternFill>
    </fill>
    <fill>
      <patternFill patternType="solid">
        <fgColor indexed="23"/>
      </patternFill>
    </fill>
    <fill>
      <patternFill patternType="solid">
        <fgColor indexed="15"/>
      </patternFill>
    </fill>
    <fill>
      <patternFill patternType="solid">
        <fgColor indexed="10"/>
      </patternFill>
    </fill>
    <fill>
      <patternFill patternType="solid">
        <fgColor indexed="45"/>
      </patternFill>
    </fill>
    <fill>
      <patternFill patternType="solid">
        <fgColor indexed="22"/>
      </patternFill>
    </fill>
    <fill>
      <patternFill patternType="solid">
        <fgColor indexed="55"/>
      </patternFill>
    </fill>
    <fill>
      <patternFill patternType="solid">
        <fgColor indexed="42"/>
      </patternFill>
    </fill>
    <fill>
      <patternFill patternType="solid">
        <fgColor theme="4"/>
        <bgColor indexed="64"/>
      </patternFill>
    </fill>
    <fill>
      <patternFill patternType="solid">
        <fgColor theme="0"/>
        <bgColor indexed="64"/>
      </patternFill>
    </fill>
    <fill>
      <patternFill patternType="solid">
        <fgColor rgb="FFFFFF00"/>
        <bgColor indexed="64"/>
      </patternFill>
    </fill>
    <fill>
      <patternFill patternType="solid">
        <fgColor theme="3" tint="0.79998168889431442"/>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0"/>
      </bottom>
      <diagonal/>
    </border>
    <border>
      <left/>
      <right/>
      <top/>
      <bottom style="thick">
        <color indexed="51"/>
      </bottom>
      <diagonal/>
    </border>
    <border>
      <left/>
      <right/>
      <top/>
      <bottom style="medium">
        <color indexed="52"/>
      </bottom>
      <diagonal/>
    </border>
    <border>
      <left/>
      <right/>
      <top/>
      <bottom style="double">
        <color indexed="50"/>
      </bottom>
      <diagonal/>
    </border>
    <border>
      <left style="thin">
        <color indexed="55"/>
      </left>
      <right style="thin">
        <color indexed="55"/>
      </right>
      <top style="thin">
        <color indexed="55"/>
      </top>
      <bottom style="thin">
        <color indexed="55"/>
      </bottom>
      <diagonal/>
    </border>
    <border>
      <left style="thin">
        <color indexed="63"/>
      </left>
      <right style="thin">
        <color indexed="63"/>
      </right>
      <top style="thin">
        <color indexed="63"/>
      </top>
      <bottom style="thin">
        <color indexed="63"/>
      </bottom>
      <diagonal/>
    </border>
    <border>
      <left/>
      <right/>
      <top style="thin">
        <color indexed="40"/>
      </top>
      <bottom style="double">
        <color indexed="40"/>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46">
    <xf numFmtId="0" fontId="0" fillId="0" borderId="0"/>
    <xf numFmtId="0" fontId="8" fillId="2" borderId="0" applyNumberFormat="0" applyBorder="0" applyAlignment="0" applyProtection="0"/>
    <xf numFmtId="0" fontId="8" fillId="3" borderId="0" applyNumberFormat="0" applyBorder="0" applyAlignment="0" applyProtection="0"/>
    <xf numFmtId="0" fontId="8" fillId="3" borderId="0" applyNumberFormat="0" applyBorder="0" applyAlignment="0" applyProtection="0"/>
    <xf numFmtId="0" fontId="8" fillId="2" borderId="0" applyNumberFormat="0" applyBorder="0" applyAlignment="0" applyProtection="0"/>
    <xf numFmtId="0" fontId="8" fillId="4" borderId="0" applyNumberFormat="0" applyBorder="0" applyAlignment="0" applyProtection="0"/>
    <xf numFmtId="0" fontId="8" fillId="5" borderId="0" applyNumberFormat="0" applyBorder="0" applyAlignment="0" applyProtection="0"/>
    <xf numFmtId="0" fontId="8" fillId="6"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6" borderId="0" applyNumberFormat="0" applyBorder="0" applyAlignment="0" applyProtection="0"/>
    <xf numFmtId="0" fontId="8" fillId="4" borderId="0" applyNumberFormat="0" applyBorder="0" applyAlignment="0" applyProtection="0"/>
    <xf numFmtId="0" fontId="8" fillId="5" borderId="0" applyNumberFormat="0" applyBorder="0" applyAlignment="0" applyProtection="0"/>
    <xf numFmtId="0" fontId="9" fillId="8"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8" borderId="0" applyNumberFormat="0" applyBorder="0" applyAlignment="0" applyProtection="0"/>
    <xf numFmtId="0" fontId="9" fillId="10" borderId="0" applyNumberFormat="0" applyBorder="0" applyAlignment="0" applyProtection="0"/>
    <xf numFmtId="0" fontId="9" fillId="11" borderId="0" applyNumberFormat="0" applyBorder="0" applyAlignment="0" applyProtection="0"/>
    <xf numFmtId="0" fontId="9" fillId="10" borderId="0" applyNumberFormat="0" applyBorder="0" applyAlignment="0" applyProtection="0"/>
    <xf numFmtId="0" fontId="9" fillId="12" borderId="0" applyNumberFormat="0" applyBorder="0" applyAlignment="0" applyProtection="0"/>
    <xf numFmtId="0" fontId="9" fillId="9" borderId="0" applyNumberFormat="0" applyBorder="0" applyAlignment="0" applyProtection="0"/>
    <xf numFmtId="0" fontId="9" fillId="13" borderId="0" applyNumberFormat="0" applyBorder="0" applyAlignment="0" applyProtection="0"/>
    <xf numFmtId="0" fontId="9" fillId="14" borderId="0" applyNumberFormat="0" applyBorder="0" applyAlignment="0" applyProtection="0"/>
    <xf numFmtId="0" fontId="9" fillId="15" borderId="0" applyNumberFormat="0" applyBorder="0" applyAlignment="0" applyProtection="0"/>
    <xf numFmtId="0" fontId="10" fillId="16" borderId="0" applyNumberFormat="0" applyBorder="0" applyAlignment="0" applyProtection="0"/>
    <xf numFmtId="0" fontId="11" fillId="17" borderId="1" applyNumberFormat="0" applyAlignment="0" applyProtection="0"/>
    <xf numFmtId="0" fontId="12" fillId="18" borderId="2" applyNumberFormat="0" applyAlignment="0" applyProtection="0"/>
    <xf numFmtId="43" fontId="4" fillId="0" borderId="0" applyFont="0" applyFill="0" applyBorder="0" applyAlignment="0" applyProtection="0"/>
    <xf numFmtId="44" fontId="4" fillId="0" borderId="0" applyFont="0" applyFill="0" applyBorder="0" applyAlignment="0" applyProtection="0"/>
    <xf numFmtId="0" fontId="13" fillId="0" borderId="0" applyNumberFormat="0" applyFill="0" applyBorder="0" applyAlignment="0" applyProtection="0"/>
    <xf numFmtId="0" fontId="14" fillId="19" borderId="0" applyNumberFormat="0" applyBorder="0" applyAlignment="0" applyProtection="0"/>
    <xf numFmtId="0" fontId="15" fillId="0" borderId="3" applyNumberFormat="0" applyFill="0" applyAlignment="0" applyProtection="0"/>
    <xf numFmtId="0" fontId="16" fillId="0" borderId="4" applyNumberFormat="0" applyFill="0" applyAlignment="0" applyProtection="0"/>
    <xf numFmtId="0" fontId="17" fillId="0" borderId="5" applyNumberFormat="0" applyFill="0" applyAlignment="0" applyProtection="0"/>
    <xf numFmtId="0" fontId="17" fillId="0" borderId="0" applyNumberFormat="0" applyFill="0" applyBorder="0" applyAlignment="0" applyProtection="0"/>
    <xf numFmtId="0" fontId="5" fillId="0" borderId="0" applyNumberFormat="0" applyFill="0" applyBorder="0" applyAlignment="0" applyProtection="0">
      <alignment vertical="top"/>
      <protection locked="0"/>
    </xf>
    <xf numFmtId="0" fontId="18" fillId="11" borderId="1" applyNumberFormat="0" applyAlignment="0" applyProtection="0"/>
    <xf numFmtId="0" fontId="19" fillId="0" borderId="6" applyNumberFormat="0" applyFill="0" applyAlignment="0" applyProtection="0"/>
    <xf numFmtId="0" fontId="20" fillId="5" borderId="0" applyNumberFormat="0" applyBorder="0" applyAlignment="0" applyProtection="0"/>
    <xf numFmtId="0" fontId="7" fillId="5" borderId="7" applyNumberFormat="0" applyFont="0" applyAlignment="0" applyProtection="0"/>
    <xf numFmtId="0" fontId="21" fillId="17" borderId="8" applyNumberFormat="0" applyAlignment="0" applyProtection="0"/>
    <xf numFmtId="0" fontId="22" fillId="0" borderId="0" applyNumberFormat="0" applyFill="0" applyBorder="0" applyAlignment="0" applyProtection="0"/>
    <xf numFmtId="0" fontId="23" fillId="0" borderId="9" applyNumberFormat="0" applyFill="0" applyAlignment="0" applyProtection="0"/>
    <xf numFmtId="0" fontId="24" fillId="0" borderId="0" applyNumberFormat="0" applyFill="0" applyBorder="0" applyAlignment="0" applyProtection="0"/>
    <xf numFmtId="0" fontId="3" fillId="0" borderId="0"/>
  </cellStyleXfs>
  <cellXfs count="113">
    <xf numFmtId="0" fontId="0" fillId="0" borderId="0" xfId="0"/>
    <xf numFmtId="0" fontId="25" fillId="0" borderId="0" xfId="0" applyFont="1"/>
    <xf numFmtId="0" fontId="25" fillId="0" borderId="7" xfId="0" applyFont="1" applyFill="1" applyBorder="1"/>
    <xf numFmtId="0" fontId="25" fillId="0" borderId="10" xfId="0" applyFont="1" applyBorder="1" applyAlignment="1" applyProtection="1">
      <alignment vertical="center"/>
      <protection locked="0"/>
    </xf>
    <xf numFmtId="0" fontId="31" fillId="0" borderId="0" xfId="0" applyFont="1"/>
    <xf numFmtId="0" fontId="28" fillId="0" borderId="0" xfId="0" applyFont="1" applyBorder="1" applyAlignment="1" applyProtection="1">
      <alignment horizontal="left" vertical="center"/>
      <protection locked="0"/>
    </xf>
    <xf numFmtId="0" fontId="3" fillId="0" borderId="0" xfId="45"/>
    <xf numFmtId="4" fontId="3" fillId="0" borderId="0" xfId="45" applyNumberFormat="1"/>
    <xf numFmtId="0" fontId="3" fillId="0" borderId="0" xfId="45" applyAlignment="1">
      <alignment horizontal="center"/>
    </xf>
    <xf numFmtId="14" fontId="3" fillId="0" borderId="0" xfId="45" applyNumberFormat="1"/>
    <xf numFmtId="10" fontId="26" fillId="20" borderId="0" xfId="0" applyNumberFormat="1" applyFont="1" applyFill="1" applyBorder="1" applyAlignment="1" applyProtection="1">
      <alignment horizontal="left" vertical="center" wrapText="1"/>
    </xf>
    <xf numFmtId="0" fontId="25" fillId="0" borderId="7" xfId="0" applyFont="1" applyFill="1" applyBorder="1" applyProtection="1"/>
    <xf numFmtId="14" fontId="36" fillId="0" borderId="0" xfId="45" applyNumberFormat="1" applyFont="1" applyProtection="1">
      <protection locked="0"/>
    </xf>
    <xf numFmtId="0" fontId="36" fillId="0" borderId="0" xfId="45" applyFont="1" applyAlignment="1" applyProtection="1">
      <alignment horizontal="center"/>
      <protection locked="0"/>
    </xf>
    <xf numFmtId="0" fontId="36" fillId="0" borderId="0" xfId="45" applyFont="1" applyProtection="1"/>
    <xf numFmtId="0" fontId="37" fillId="0" borderId="14" xfId="45" applyFont="1" applyBorder="1" applyAlignment="1" applyProtection="1">
      <alignment horizontal="center" wrapText="1"/>
    </xf>
    <xf numFmtId="0" fontId="0" fillId="0" borderId="0" xfId="0" applyProtection="1">
      <protection locked="0"/>
    </xf>
    <xf numFmtId="0" fontId="25" fillId="0" borderId="0" xfId="0" applyFont="1" applyAlignment="1" applyProtection="1">
      <alignment vertical="center"/>
      <protection locked="0"/>
    </xf>
    <xf numFmtId="0" fontId="25" fillId="0" borderId="0" xfId="0" applyFont="1" applyAlignment="1" applyProtection="1">
      <alignment horizontal="left" vertical="center"/>
      <protection locked="0"/>
    </xf>
    <xf numFmtId="0" fontId="5" fillId="0" borderId="0" xfId="36" applyAlignment="1" applyProtection="1">
      <alignment vertical="center"/>
      <protection locked="0"/>
    </xf>
    <xf numFmtId="0" fontId="33" fillId="0" borderId="0" xfId="0" applyFont="1" applyAlignment="1" applyProtection="1">
      <alignment horizontal="left" vertical="center"/>
      <protection locked="0"/>
    </xf>
    <xf numFmtId="0" fontId="34" fillId="0" borderId="0" xfId="0" applyFont="1" applyAlignment="1" applyProtection="1">
      <alignment horizontal="right" vertical="center"/>
      <protection locked="0"/>
    </xf>
    <xf numFmtId="0" fontId="28" fillId="0" borderId="0" xfId="0" applyFont="1" applyAlignment="1" applyProtection="1">
      <alignment vertical="center"/>
      <protection locked="0"/>
    </xf>
    <xf numFmtId="0" fontId="32" fillId="21" borderId="0" xfId="0" applyFont="1" applyFill="1" applyBorder="1" applyAlignment="1" applyProtection="1">
      <alignment vertical="center" shrinkToFit="1"/>
      <protection locked="0"/>
    </xf>
    <xf numFmtId="0" fontId="33" fillId="0" borderId="0" xfId="0" applyFont="1" applyBorder="1" applyAlignment="1" applyProtection="1">
      <alignment horizontal="left" vertical="center"/>
      <protection locked="0"/>
    </xf>
    <xf numFmtId="0" fontId="32" fillId="0" borderId="0" xfId="0" applyFont="1" applyFill="1" applyBorder="1" applyAlignment="1" applyProtection="1">
      <alignment horizontal="right" vertical="center"/>
      <protection locked="0"/>
    </xf>
    <xf numFmtId="0" fontId="33" fillId="0" borderId="0" xfId="0" applyFont="1" applyFill="1" applyAlignment="1" applyProtection="1">
      <alignment horizontal="left" vertical="center"/>
      <protection locked="0"/>
    </xf>
    <xf numFmtId="0" fontId="33" fillId="0" borderId="0" xfId="0" applyFont="1" applyFill="1" applyAlignment="1" applyProtection="1">
      <alignment horizontal="right" vertical="center"/>
      <protection locked="0"/>
    </xf>
    <xf numFmtId="0" fontId="28" fillId="0" borderId="0" xfId="0" applyFont="1" applyAlignment="1" applyProtection="1">
      <alignment horizontal="left" vertical="center"/>
      <protection locked="0"/>
    </xf>
    <xf numFmtId="0" fontId="28" fillId="0" borderId="0" xfId="0" applyFont="1" applyBorder="1" applyAlignment="1" applyProtection="1">
      <alignment vertical="center"/>
      <protection locked="0"/>
    </xf>
    <xf numFmtId="0" fontId="35" fillId="0" borderId="0" xfId="0" applyFont="1" applyBorder="1" applyAlignment="1" applyProtection="1">
      <alignment horizontal="right" vertical="center"/>
      <protection locked="0"/>
    </xf>
    <xf numFmtId="164" fontId="33" fillId="0" borderId="0" xfId="0" applyNumberFormat="1" applyFont="1" applyBorder="1" applyAlignment="1" applyProtection="1">
      <alignment horizontal="left" vertical="center"/>
      <protection locked="0"/>
    </xf>
    <xf numFmtId="0" fontId="33" fillId="0" borderId="0" xfId="0" applyFont="1" applyBorder="1" applyAlignment="1" applyProtection="1">
      <alignment vertical="center"/>
      <protection locked="0"/>
    </xf>
    <xf numFmtId="0" fontId="32" fillId="0" borderId="0" xfId="0" applyFont="1" applyBorder="1" applyAlignment="1" applyProtection="1">
      <alignment vertical="center"/>
      <protection locked="0"/>
    </xf>
    <xf numFmtId="0" fontId="27" fillId="0" borderId="0" xfId="0" applyFont="1" applyAlignment="1" applyProtection="1">
      <alignment vertical="center"/>
      <protection locked="0"/>
    </xf>
    <xf numFmtId="0" fontId="29" fillId="0" borderId="0" xfId="0" applyFont="1" applyAlignment="1" applyProtection="1">
      <alignment vertical="center"/>
      <protection locked="0"/>
    </xf>
    <xf numFmtId="0" fontId="30" fillId="0" borderId="0" xfId="0" applyFont="1" applyBorder="1" applyAlignment="1" applyProtection="1">
      <alignment vertical="center"/>
      <protection locked="0"/>
    </xf>
    <xf numFmtId="14" fontId="25" fillId="0" borderId="10" xfId="0" applyNumberFormat="1" applyFont="1" applyBorder="1" applyAlignment="1" applyProtection="1">
      <alignment vertical="center"/>
      <protection locked="0"/>
    </xf>
    <xf numFmtId="0" fontId="25" fillId="0" borderId="0" xfId="0" applyFont="1" applyAlignment="1" applyProtection="1">
      <alignment horizontal="left"/>
      <protection locked="0"/>
    </xf>
    <xf numFmtId="0" fontId="25" fillId="0" borderId="0" xfId="0" applyFont="1" applyAlignment="1" applyProtection="1">
      <protection locked="0"/>
    </xf>
    <xf numFmtId="0" fontId="36" fillId="0" borderId="14" xfId="45" applyFont="1" applyBorder="1" applyAlignment="1" applyProtection="1">
      <alignment horizontal="center"/>
      <protection locked="0"/>
    </xf>
    <xf numFmtId="4" fontId="36" fillId="0" borderId="14" xfId="45" applyNumberFormat="1" applyFont="1" applyBorder="1" applyProtection="1"/>
    <xf numFmtId="14" fontId="36" fillId="0" borderId="14" xfId="45" applyNumberFormat="1" applyFont="1" applyBorder="1" applyAlignment="1" applyProtection="1">
      <alignment horizontal="center"/>
      <protection locked="0"/>
    </xf>
    <xf numFmtId="0" fontId="0" fillId="0" borderId="0" xfId="0" applyFill="1" applyProtection="1"/>
    <xf numFmtId="0" fontId="0" fillId="0" borderId="0" xfId="0" applyProtection="1"/>
    <xf numFmtId="0" fontId="0" fillId="21" borderId="0" xfId="0" applyFill="1" applyProtection="1"/>
    <xf numFmtId="14" fontId="37" fillId="0" borderId="0" xfId="45" applyNumberFormat="1" applyFont="1" applyAlignment="1" applyProtection="1">
      <alignment wrapText="1"/>
    </xf>
    <xf numFmtId="14" fontId="2" fillId="0" borderId="0" xfId="45" applyNumberFormat="1" applyFont="1"/>
    <xf numFmtId="4" fontId="36" fillId="0" borderId="0" xfId="45" applyNumberFormat="1" applyFont="1" applyProtection="1"/>
    <xf numFmtId="4" fontId="37" fillId="0" borderId="14" xfId="45" applyNumberFormat="1" applyFont="1" applyBorder="1" applyAlignment="1" applyProtection="1">
      <alignment horizontal="center" wrapText="1"/>
    </xf>
    <xf numFmtId="165" fontId="3" fillId="0" borderId="0" xfId="45" applyNumberFormat="1"/>
    <xf numFmtId="165" fontId="37" fillId="0" borderId="14" xfId="45" applyNumberFormat="1" applyFont="1" applyBorder="1" applyAlignment="1" applyProtection="1">
      <alignment horizontal="center" wrapText="1"/>
    </xf>
    <xf numFmtId="165" fontId="36" fillId="0" borderId="14" xfId="45" applyNumberFormat="1" applyFont="1" applyBorder="1"/>
    <xf numFmtId="0" fontId="0" fillId="0" borderId="0" xfId="0" applyAlignment="1">
      <alignment wrapText="1"/>
    </xf>
    <xf numFmtId="0" fontId="0" fillId="0" borderId="0" xfId="0" applyAlignment="1">
      <alignment horizontal="center" vertical="center"/>
    </xf>
    <xf numFmtId="14" fontId="1" fillId="0" borderId="0" xfId="45" applyNumberFormat="1" applyFont="1"/>
    <xf numFmtId="0" fontId="38" fillId="0" borderId="14" xfId="0" applyFont="1" applyBorder="1"/>
    <xf numFmtId="0" fontId="38" fillId="0" borderId="14" xfId="0" applyFont="1" applyBorder="1" applyAlignment="1">
      <alignment wrapText="1"/>
    </xf>
    <xf numFmtId="0" fontId="38" fillId="0" borderId="14" xfId="0" applyFont="1" applyBorder="1" applyAlignment="1">
      <alignment horizontal="center" vertical="center"/>
    </xf>
    <xf numFmtId="0" fontId="38" fillId="0" borderId="14" xfId="0" applyFont="1" applyBorder="1" applyAlignment="1">
      <alignment vertical="top" wrapText="1"/>
    </xf>
    <xf numFmtId="0" fontId="39" fillId="0" borderId="14" xfId="0" applyFont="1" applyBorder="1" applyAlignment="1">
      <alignment vertical="top" wrapText="1"/>
    </xf>
    <xf numFmtId="0" fontId="0" fillId="0" borderId="0" xfId="0" applyAlignment="1">
      <alignment vertical="top" wrapText="1"/>
    </xf>
    <xf numFmtId="0" fontId="36" fillId="0" borderId="11" xfId="0" applyNumberFormat="1" applyFont="1" applyBorder="1" applyAlignment="1" applyProtection="1">
      <alignment horizontal="left" vertical="center"/>
    </xf>
    <xf numFmtId="43" fontId="36" fillId="0" borderId="11" xfId="28" applyFont="1" applyBorder="1" applyAlignment="1" applyProtection="1">
      <alignment horizontal="left" vertical="center"/>
    </xf>
    <xf numFmtId="43" fontId="38" fillId="0" borderId="14" xfId="0" applyNumberFormat="1" applyFont="1" applyFill="1" applyBorder="1" applyAlignment="1" applyProtection="1">
      <alignment horizontal="center" vertical="center" wrapText="1"/>
    </xf>
    <xf numFmtId="0" fontId="40" fillId="0" borderId="0" xfId="0" applyFont="1" applyAlignment="1" applyProtection="1">
      <alignment horizontal="left" vertical="center"/>
      <protection locked="0"/>
    </xf>
    <xf numFmtId="0" fontId="41" fillId="0" borderId="0" xfId="0" applyFont="1" applyAlignment="1" applyProtection="1">
      <alignment vertical="center"/>
      <protection locked="0"/>
    </xf>
    <xf numFmtId="0" fontId="42" fillId="0" borderId="0" xfId="0" applyFont="1" applyAlignment="1" applyProtection="1">
      <alignment horizontal="left" vertical="center"/>
      <protection locked="0"/>
    </xf>
    <xf numFmtId="0" fontId="38" fillId="0" borderId="0" xfId="0" applyFont="1" applyAlignment="1" applyProtection="1">
      <alignment horizontal="left" vertical="center"/>
      <protection locked="0"/>
    </xf>
    <xf numFmtId="0" fontId="39" fillId="0" borderId="0" xfId="0" applyFont="1" applyAlignment="1" applyProtection="1">
      <alignment horizontal="right" vertical="center"/>
      <protection locked="0"/>
    </xf>
    <xf numFmtId="0" fontId="38" fillId="0" borderId="14" xfId="0" applyFont="1" applyBorder="1" applyAlignment="1" applyProtection="1">
      <alignment horizontal="left" vertical="center"/>
      <protection locked="0"/>
    </xf>
    <xf numFmtId="0" fontId="39" fillId="0" borderId="0" xfId="0" applyFont="1" applyBorder="1" applyAlignment="1" applyProtection="1">
      <alignment horizontal="right" vertical="center"/>
      <protection locked="0"/>
    </xf>
    <xf numFmtId="0" fontId="39" fillId="0" borderId="0" xfId="0" applyFont="1" applyBorder="1" applyAlignment="1" applyProtection="1">
      <alignment horizontal="left" vertical="center"/>
      <protection locked="0"/>
    </xf>
    <xf numFmtId="0" fontId="38" fillId="0" borderId="0" xfId="0" applyFont="1" applyBorder="1" applyAlignment="1" applyProtection="1">
      <alignment vertical="center"/>
      <protection locked="0"/>
    </xf>
    <xf numFmtId="0" fontId="43" fillId="22" borderId="0" xfId="0" applyFont="1" applyFill="1" applyBorder="1" applyAlignment="1" applyProtection="1">
      <alignment vertical="center"/>
      <protection locked="0"/>
    </xf>
    <xf numFmtId="0" fontId="44" fillId="0" borderId="0" xfId="0" applyFont="1" applyBorder="1" applyAlignment="1" applyProtection="1">
      <alignment horizontal="right" vertical="center"/>
      <protection locked="0"/>
    </xf>
    <xf numFmtId="10" fontId="38" fillId="22" borderId="0" xfId="0" applyNumberFormat="1" applyFont="1" applyFill="1" applyBorder="1" applyAlignment="1" applyProtection="1">
      <alignment horizontal="left" vertical="center" wrapText="1"/>
      <protection locked="0"/>
    </xf>
    <xf numFmtId="10" fontId="38" fillId="22" borderId="0" xfId="0" applyNumberFormat="1" applyFont="1" applyFill="1" applyBorder="1" applyAlignment="1" applyProtection="1">
      <alignment horizontal="center" vertical="center" wrapText="1"/>
      <protection locked="0"/>
    </xf>
    <xf numFmtId="0" fontId="38" fillId="22" borderId="0" xfId="0" applyFont="1" applyFill="1" applyBorder="1" applyAlignment="1" applyProtection="1">
      <alignment horizontal="center" vertical="center" wrapText="1"/>
      <protection locked="0"/>
    </xf>
    <xf numFmtId="10" fontId="38" fillId="23" borderId="0" xfId="0" applyNumberFormat="1" applyFont="1" applyFill="1" applyBorder="1" applyAlignment="1" applyProtection="1">
      <alignment horizontal="left" vertical="center" wrapText="1"/>
      <protection locked="0"/>
    </xf>
    <xf numFmtId="10" fontId="38" fillId="23" borderId="0" xfId="0" applyNumberFormat="1" applyFont="1" applyFill="1" applyBorder="1" applyAlignment="1" applyProtection="1">
      <alignment horizontal="center" vertical="center" wrapText="1"/>
      <protection locked="0"/>
    </xf>
    <xf numFmtId="0" fontId="38" fillId="23" borderId="0" xfId="0" applyFont="1" applyFill="1" applyBorder="1" applyAlignment="1" applyProtection="1">
      <alignment horizontal="center" vertical="center" wrapText="1"/>
      <protection locked="0"/>
    </xf>
    <xf numFmtId="0" fontId="36" fillId="0" borderId="11" xfId="0" applyNumberFormat="1" applyFont="1" applyBorder="1" applyAlignment="1" applyProtection="1">
      <alignment horizontal="left" vertical="center"/>
      <protection locked="0"/>
    </xf>
    <xf numFmtId="43" fontId="36" fillId="0" borderId="11" xfId="28" applyFont="1" applyBorder="1" applyAlignment="1" applyProtection="1">
      <alignment horizontal="left" vertical="center"/>
      <protection locked="0"/>
    </xf>
    <xf numFmtId="0" fontId="38" fillId="0" borderId="0" xfId="0" applyFont="1" applyAlignment="1" applyProtection="1">
      <alignment vertical="center"/>
      <protection locked="0"/>
    </xf>
    <xf numFmtId="0" fontId="36" fillId="0" borderId="14" xfId="0" applyNumberFormat="1" applyFont="1" applyBorder="1" applyAlignment="1" applyProtection="1">
      <alignment horizontal="left" vertical="center"/>
      <protection locked="0"/>
    </xf>
    <xf numFmtId="43" fontId="36" fillId="0" borderId="14" xfId="28" applyFont="1" applyBorder="1" applyAlignment="1" applyProtection="1">
      <alignment horizontal="left" vertical="center"/>
      <protection locked="0"/>
    </xf>
    <xf numFmtId="0" fontId="36" fillId="0" borderId="12" xfId="0" applyFont="1" applyBorder="1" applyAlignment="1" applyProtection="1">
      <alignment vertical="center"/>
      <protection locked="0"/>
    </xf>
    <xf numFmtId="0" fontId="36" fillId="0" borderId="13" xfId="0" applyFont="1" applyBorder="1" applyAlignment="1" applyProtection="1">
      <alignment vertical="center"/>
      <protection locked="0"/>
    </xf>
    <xf numFmtId="0" fontId="36" fillId="0" borderId="11" xfId="0" applyFont="1" applyBorder="1" applyAlignment="1" applyProtection="1">
      <alignment horizontal="right" vertical="center"/>
      <protection locked="0"/>
    </xf>
    <xf numFmtId="44" fontId="37" fillId="21" borderId="11" xfId="29" applyFont="1" applyFill="1" applyBorder="1" applyAlignment="1" applyProtection="1">
      <alignment vertical="center"/>
    </xf>
    <xf numFmtId="0" fontId="45" fillId="0" borderId="0" xfId="0" applyFont="1" applyAlignment="1" applyProtection="1">
      <alignment vertical="center"/>
      <protection locked="0"/>
    </xf>
    <xf numFmtId="0" fontId="45" fillId="0" borderId="0" xfId="0" applyFont="1" applyAlignment="1" applyProtection="1">
      <alignment horizontal="right" vertical="center"/>
      <protection locked="0"/>
    </xf>
    <xf numFmtId="0" fontId="46" fillId="0" borderId="0" xfId="0" applyFont="1" applyAlignment="1" applyProtection="1">
      <alignment vertical="center"/>
      <protection locked="0"/>
    </xf>
    <xf numFmtId="164" fontId="38" fillId="0" borderId="14" xfId="0" applyNumberFormat="1" applyFont="1" applyFill="1" applyBorder="1" applyAlignment="1" applyProtection="1">
      <alignment horizontal="center" vertical="center" wrapText="1"/>
      <protection locked="0"/>
    </xf>
    <xf numFmtId="164" fontId="36" fillId="0" borderId="11" xfId="0" applyNumberFormat="1" applyFont="1" applyBorder="1" applyAlignment="1" applyProtection="1">
      <alignment horizontal="center" vertical="center"/>
      <protection locked="0"/>
    </xf>
    <xf numFmtId="0" fontId="38" fillId="0" borderId="0" xfId="0" applyFont="1" applyAlignment="1" applyProtection="1">
      <alignment horizontal="center" vertical="center"/>
      <protection locked="0"/>
    </xf>
    <xf numFmtId="164" fontId="36" fillId="0" borderId="14" xfId="0" applyNumberFormat="1" applyFont="1" applyBorder="1" applyAlignment="1" applyProtection="1">
      <alignment horizontal="center" vertical="center"/>
      <protection locked="0"/>
    </xf>
    <xf numFmtId="0" fontId="36" fillId="0" borderId="11" xfId="0" applyFont="1" applyBorder="1" applyAlignment="1" applyProtection="1">
      <alignment horizontal="center" vertical="center"/>
      <protection locked="0"/>
    </xf>
    <xf numFmtId="0" fontId="36" fillId="0" borderId="15" xfId="0" applyNumberFormat="1" applyFont="1" applyBorder="1" applyAlignment="1" applyProtection="1">
      <alignment horizontal="left" vertical="center"/>
      <protection locked="0"/>
    </xf>
    <xf numFmtId="0" fontId="36" fillId="0" borderId="16" xfId="0" applyNumberFormat="1" applyFont="1" applyBorder="1" applyAlignment="1" applyProtection="1">
      <alignment horizontal="left" vertical="center"/>
      <protection locked="0"/>
    </xf>
    <xf numFmtId="0" fontId="36" fillId="0" borderId="11" xfId="0" applyNumberFormat="1" applyFont="1" applyBorder="1" applyAlignment="1" applyProtection="1">
      <alignment horizontal="left" vertical="center"/>
      <protection locked="0"/>
    </xf>
    <xf numFmtId="0" fontId="39" fillId="0" borderId="0" xfId="0" applyFont="1" applyBorder="1" applyAlignment="1" applyProtection="1">
      <alignment horizontal="left" vertical="center"/>
      <protection locked="0"/>
    </xf>
    <xf numFmtId="0" fontId="33" fillId="0" borderId="10" xfId="0" applyFont="1" applyBorder="1" applyAlignment="1" applyProtection="1">
      <alignment horizontal="left" vertical="center"/>
      <protection locked="0"/>
    </xf>
    <xf numFmtId="0" fontId="29" fillId="0" borderId="10" xfId="0" applyFont="1" applyBorder="1" applyAlignment="1" applyProtection="1">
      <alignment horizontal="left" vertical="center"/>
      <protection locked="0"/>
    </xf>
    <xf numFmtId="0" fontId="28" fillId="0" borderId="10" xfId="0" applyFont="1" applyBorder="1" applyAlignment="1" applyProtection="1">
      <alignment horizontal="center" vertical="center"/>
      <protection locked="0"/>
    </xf>
    <xf numFmtId="0" fontId="38" fillId="0" borderId="15" xfId="0" applyFont="1" applyBorder="1" applyAlignment="1" applyProtection="1">
      <alignment horizontal="left" vertical="center"/>
      <protection locked="0"/>
    </xf>
    <xf numFmtId="0" fontId="38" fillId="0" borderId="16" xfId="0" applyFont="1" applyBorder="1" applyAlignment="1" applyProtection="1">
      <alignment horizontal="left" vertical="center"/>
      <protection locked="0"/>
    </xf>
    <xf numFmtId="10" fontId="38" fillId="23" borderId="10" xfId="0" applyNumberFormat="1" applyFont="1" applyFill="1" applyBorder="1" applyAlignment="1" applyProtection="1">
      <alignment horizontal="center" vertical="center" wrapText="1"/>
      <protection locked="0"/>
    </xf>
    <xf numFmtId="10" fontId="38" fillId="22" borderId="10" xfId="0" applyNumberFormat="1" applyFont="1" applyFill="1" applyBorder="1" applyAlignment="1" applyProtection="1">
      <alignment horizontal="center" vertical="center" wrapText="1"/>
      <protection locked="0"/>
    </xf>
    <xf numFmtId="0" fontId="36" fillId="0" borderId="11" xfId="0" applyNumberFormat="1" applyFont="1" applyBorder="1" applyAlignment="1" applyProtection="1">
      <alignment horizontal="center" vertical="center"/>
      <protection locked="0"/>
    </xf>
    <xf numFmtId="10" fontId="38" fillId="22" borderId="0" xfId="0" applyNumberFormat="1" applyFont="1" applyFill="1" applyBorder="1" applyAlignment="1" applyProtection="1">
      <alignment horizontal="center" vertical="center" wrapText="1"/>
      <protection locked="0"/>
    </xf>
    <xf numFmtId="0" fontId="37" fillId="0" borderId="10" xfId="45" applyFont="1" applyBorder="1" applyAlignment="1" applyProtection="1">
      <alignment wrapText="1"/>
    </xf>
  </cellXfs>
  <cellStyles count="46">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28" builtinId="3"/>
    <cellStyle name="Currency" xfId="29" builtinId="4"/>
    <cellStyle name="Explanatory Text" xfId="30" builtinId="53" customBuiltin="1"/>
    <cellStyle name="Good" xfId="31" builtinId="26" customBuiltin="1"/>
    <cellStyle name="Heading 1" xfId="32" builtinId="16" customBuiltin="1"/>
    <cellStyle name="Heading 2" xfId="33" builtinId="17" customBuiltin="1"/>
    <cellStyle name="Heading 3" xfId="34" builtinId="18" customBuiltin="1"/>
    <cellStyle name="Heading 4" xfId="35" builtinId="19" customBuiltin="1"/>
    <cellStyle name="Hyperlink" xfId="36" builtinId="8"/>
    <cellStyle name="Input" xfId="37" builtinId="20" customBuiltin="1"/>
    <cellStyle name="Linked Cell" xfId="38" builtinId="24" customBuiltin="1"/>
    <cellStyle name="Neutral" xfId="39" builtinId="28" customBuiltin="1"/>
    <cellStyle name="Normal" xfId="0" builtinId="0" customBuiltin="1"/>
    <cellStyle name="Normal 2" xfId="45" xr:uid="{93CD3D15-7783-4EB7-B962-5FCABDA69261}"/>
    <cellStyle name="Note" xfId="40" builtinId="10" customBuiltin="1"/>
    <cellStyle name="Output" xfId="41" builtinId="21" customBuiltin="1"/>
    <cellStyle name="Title" xfId="42" builtinId="15" customBuiltin="1"/>
    <cellStyle name="Total" xfId="43" builtinId="25" customBuiltin="1"/>
    <cellStyle name="Warning Text" xfId="44" builtinId="11"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5FF25F"/>
      <rgbColor rgb="000000FF"/>
      <rgbColor rgb="00FFFF00"/>
      <rgbColor rgb="00DE3018"/>
      <rgbColor rgb="0053D4C9"/>
      <rgbColor rgb="006B0C00"/>
      <rgbColor rgb="00006500"/>
      <rgbColor rgb="00182C63"/>
      <rgbColor rgb="00819C00"/>
      <rgbColor rgb="00C9B783"/>
      <rgbColor rgb="00007F74"/>
      <rgbColor rgb="00F0F0F0"/>
      <rgbColor rgb="00666666"/>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799FC4"/>
      <rgbColor rgb="00C1F1ED"/>
      <rgbColor rgb="00D6F4D9"/>
      <rgbColor rgb="00FFFFCC"/>
      <rgbColor rgb="00C9DAFB"/>
      <rgbColor rgb="00FAC8D7"/>
      <rgbColor rgb="00F3F0E4"/>
      <rgbColor rgb="00E4E8F3"/>
      <rgbColor rgb="001849B5"/>
      <rgbColor rgb="0036ACA2"/>
      <rgbColor rgb="00F0BA00"/>
      <rgbColor rgb="00BCC5E1"/>
      <rgbColor rgb="008394C9"/>
      <rgbColor rgb="003B4E87"/>
      <rgbColor rgb="0087743B"/>
      <rgbColor rgb="00C0C0C0"/>
      <rgbColor rgb="00003366"/>
      <rgbColor rgb="00109618"/>
      <rgbColor rgb="00085108"/>
      <rgbColor rgb="00635100"/>
      <rgbColor rgb="00273359"/>
      <rgbColor rgb="00E1D8BC"/>
      <rgbColor rgb="00594C27"/>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cid:image001.jpg@01D91C57.141FEF70" TargetMode="External"/><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3</xdr:col>
      <xdr:colOff>2819398</xdr:colOff>
      <xdr:row>0</xdr:row>
      <xdr:rowOff>190500</xdr:rowOff>
    </xdr:from>
    <xdr:to>
      <xdr:col>4</xdr:col>
      <xdr:colOff>1325878</xdr:colOff>
      <xdr:row>7</xdr:row>
      <xdr:rowOff>161925</xdr:rowOff>
    </xdr:to>
    <xdr:pic>
      <xdr:nvPicPr>
        <xdr:cNvPr id="5" name="Picture 2" descr="EmanuelCounty-Fullseal">
          <a:extLst>
            <a:ext uri="{FF2B5EF4-FFF2-40B4-BE49-F238E27FC236}">
              <a16:creationId xmlns:a16="http://schemas.microsoft.com/office/drawing/2014/main" id="{DD277B47-1F04-4107-B6A2-62BD6EDEEA91}"/>
            </a:ext>
          </a:extLst>
        </xdr:cNvPr>
        <xdr:cNvPicPr>
          <a:picLocks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7000873" y="190500"/>
          <a:ext cx="1602105" cy="17430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114299</xdr:colOff>
      <xdr:row>0</xdr:row>
      <xdr:rowOff>85725</xdr:rowOff>
    </xdr:from>
    <xdr:to>
      <xdr:col>9</xdr:col>
      <xdr:colOff>28574</xdr:colOff>
      <xdr:row>57</xdr:row>
      <xdr:rowOff>152400</xdr:rowOff>
    </xdr:to>
    <xdr:sp macro="" textlink="">
      <xdr:nvSpPr>
        <xdr:cNvPr id="2" name="TextBox 1">
          <a:extLst>
            <a:ext uri="{FF2B5EF4-FFF2-40B4-BE49-F238E27FC236}">
              <a16:creationId xmlns:a16="http://schemas.microsoft.com/office/drawing/2014/main" id="{701F4D1F-855B-4ED0-9A30-6128FB01D4F4}"/>
            </a:ext>
          </a:extLst>
        </xdr:cNvPr>
        <xdr:cNvSpPr txBox="1"/>
      </xdr:nvSpPr>
      <xdr:spPr>
        <a:xfrm>
          <a:off x="114299" y="85725"/>
          <a:ext cx="6086475" cy="103822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algn="ctr">
            <a:lnSpc>
              <a:spcPct val="107000"/>
            </a:lnSpc>
            <a:spcBef>
              <a:spcPts val="0"/>
            </a:spcBef>
            <a:spcAft>
              <a:spcPts val="600"/>
            </a:spcAft>
          </a:pPr>
          <a:r>
            <a:rPr lang="en-US" sz="1200" b="1">
              <a:effectLst/>
              <a:latin typeface="Times New Roman" panose="02020603050405020304" pitchFamily="18" charset="0"/>
              <a:ea typeface="Calibri" panose="020F0502020204030204" pitchFamily="34" charset="0"/>
              <a:cs typeface="Times New Roman" panose="02020603050405020304" pitchFamily="18" charset="0"/>
            </a:rPr>
            <a:t>Section Three: Meals and Incidental Travel Expenses</a:t>
          </a:r>
          <a:endParaRPr lang="en-US" sz="105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600"/>
            </a:spcAft>
          </a:pPr>
          <a:r>
            <a:rPr lang="en-US" sz="1100" b="1">
              <a:effectLst/>
              <a:latin typeface="Times New Roman" panose="02020603050405020304" pitchFamily="18" charset="0"/>
              <a:ea typeface="Calibri" panose="020F0502020204030204" pitchFamily="34" charset="0"/>
              <a:cs typeface="Times New Roman" panose="02020603050405020304" pitchFamily="18" charset="0"/>
            </a:rPr>
            <a:t>3.1 General</a:t>
          </a:r>
          <a:endParaRPr lang="en-US" sz="105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600"/>
            </a:spcAft>
          </a:pPr>
          <a:r>
            <a:rPr lang="en-US" sz="1100">
              <a:effectLst/>
              <a:latin typeface="Times New Roman" panose="02020603050405020304" pitchFamily="18" charset="0"/>
              <a:ea typeface="Calibri" panose="020F0502020204030204" pitchFamily="34" charset="0"/>
              <a:cs typeface="Times New Roman" panose="02020603050405020304" pitchFamily="18" charset="0"/>
            </a:rPr>
            <a:t>Generally, meals are reimbursable on a per diem basis (not actual expenses) for overnight official business travel outside the Traveler’s Primary WorkStation. </a:t>
          </a:r>
          <a:endParaRPr lang="en-US" sz="105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600"/>
            </a:spcAft>
          </a:pPr>
          <a:r>
            <a:rPr lang="en-US" sz="1100">
              <a:effectLst/>
              <a:latin typeface="Times New Roman" panose="02020603050405020304" pitchFamily="18" charset="0"/>
              <a:ea typeface="Calibri" panose="020F0502020204030204" pitchFamily="34" charset="0"/>
              <a:cs typeface="Times New Roman" panose="02020603050405020304" pitchFamily="18" charset="0"/>
            </a:rPr>
            <a:t>Reasonable incidental travel expenses, also known as incidentals, are reimbursed separately from Per Diem Rates for In-State or Out-of-State travel.</a:t>
          </a:r>
          <a:endParaRPr lang="en-US" sz="105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600"/>
            </a:spcAft>
          </a:pPr>
          <a:r>
            <a:rPr lang="en-US" sz="1100" b="1">
              <a:effectLst/>
              <a:latin typeface="Times New Roman" panose="02020603050405020304" pitchFamily="18" charset="0"/>
              <a:ea typeface="Calibri" panose="020F0502020204030204" pitchFamily="34" charset="0"/>
              <a:cs typeface="Times New Roman" panose="02020603050405020304" pitchFamily="18" charset="0"/>
            </a:rPr>
            <a:t>3.2 Meal Reimbursement Amounts when Traveling </a:t>
          </a:r>
          <a:endParaRPr lang="en-US" sz="105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600"/>
            </a:spcAft>
          </a:pPr>
          <a:r>
            <a:rPr lang="en-US" sz="1100">
              <a:effectLst/>
              <a:latin typeface="Times New Roman" panose="02020603050405020304" pitchFamily="18" charset="0"/>
              <a:ea typeface="Calibri" panose="020F0502020204030204" pitchFamily="34" charset="0"/>
              <a:cs typeface="Times New Roman" panose="02020603050405020304" pitchFamily="18" charset="0"/>
            </a:rPr>
            <a:t>Employees traveling within the State of Georgia or Out-of-State (United States and Canada) are paid a per diem amount designed to cover the cost of meals (including taxes and tips), based on the number of meals per day for which the traveler is eligible. </a:t>
          </a:r>
          <a:endParaRPr lang="en-US" sz="105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600"/>
            </a:spcAft>
          </a:pPr>
          <a:r>
            <a:rPr lang="en-US" sz="1100">
              <a:effectLst/>
              <a:latin typeface="Times New Roman" panose="02020603050405020304" pitchFamily="18" charset="0"/>
              <a:ea typeface="Calibri" panose="020F0502020204030204" pitchFamily="34" charset="0"/>
              <a:cs typeface="Times New Roman" panose="02020603050405020304" pitchFamily="18" charset="0"/>
            </a:rPr>
            <a:t>Travelers who are provided meals during the course of travel as part of a conference fee, or when hosting or are hosted by another party while on travel status, must deduct the corresponding, applicable meal rate from their per diem reimbursement claim for each meal provided.</a:t>
          </a:r>
          <a:endParaRPr lang="en-US" sz="105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600"/>
            </a:spcAft>
          </a:pPr>
          <a:r>
            <a:rPr lang="en-US" sz="1100">
              <a:effectLst/>
              <a:latin typeface="Times New Roman" panose="02020603050405020304" pitchFamily="18" charset="0"/>
              <a:ea typeface="Calibri" panose="020F0502020204030204" pitchFamily="34" charset="0"/>
              <a:cs typeface="Times New Roman" panose="02020603050405020304" pitchFamily="18" charset="0"/>
            </a:rPr>
            <a:t>Meal adjustments include those provided by meetings, conferences, or any other source. If a continental breakfast, lunch, dinner, or reception is offered as part of the travel and the food/timing is sufficient to serve as a meal, the traveler must reduce the per diem by the appropriate allowance amount. If a Traveler has medical restrictions and cannot eat a meal provided by any source while traveling, the Traveler should make every effort to have the source facilitate their needs. If the source does not or cannot honor the request, the Traveler is not required to deduct the applicable meal allowance from the per diem. However, the Traveler must include a note or other documentation with the Travel Expense Reimbursement form documenting this information.</a:t>
          </a:r>
          <a:endParaRPr lang="en-US" sz="105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600"/>
            </a:spcAft>
          </a:pPr>
          <a:r>
            <a:rPr lang="en-US" sz="1100">
              <a:effectLst/>
              <a:latin typeface="Times New Roman" panose="02020603050405020304" pitchFamily="18" charset="0"/>
              <a:ea typeface="Calibri" panose="020F0502020204030204" pitchFamily="34" charset="0"/>
              <a:cs typeface="Times New Roman" panose="02020603050405020304" pitchFamily="18" charset="0"/>
            </a:rPr>
            <a:t>For non-employee meal reimbursements, Departments must designate an approver(s) who will be accountable for the review and approval of the non-employee travel statements. </a:t>
          </a:r>
          <a:endParaRPr lang="en-US" sz="105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600"/>
            </a:spcAft>
          </a:pPr>
          <a:r>
            <a:rPr lang="en-US" sz="1100" b="1">
              <a:effectLst/>
              <a:latin typeface="Times New Roman" panose="02020603050405020304" pitchFamily="18" charset="0"/>
              <a:ea typeface="Calibri" panose="020F0502020204030204" pitchFamily="34" charset="0"/>
              <a:cs typeface="Times New Roman" panose="02020603050405020304" pitchFamily="18" charset="0"/>
            </a:rPr>
            <a:t>3.3 Meal Per Diem During OVERNIGHT Travel</a:t>
          </a:r>
          <a:endParaRPr lang="en-US" sz="105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600"/>
            </a:spcAft>
          </a:pPr>
          <a:r>
            <a:rPr lang="en-US" sz="1100">
              <a:effectLst/>
              <a:latin typeface="Times New Roman" panose="02020603050405020304" pitchFamily="18" charset="0"/>
              <a:ea typeface="Calibri" panose="020F0502020204030204" pitchFamily="34" charset="0"/>
              <a:cs typeface="Times New Roman" panose="02020603050405020304" pitchFamily="18" charset="0"/>
            </a:rPr>
            <a:t>Travelers traveling within the State of Georgia are eligible for up to $50.00 of per diem to cover the cost of three (3) meals per day. Incidentals are not included in the per diem rate. The per diem rate applies to all cities in Georgia. Per Diem Allowance are set forth by the Countywide Travel Policy and will adjusted quarterly to mirror the rates set forth in the State Accounting Office Travel Policy</a:t>
          </a:r>
          <a:endParaRPr lang="en-US" sz="105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600"/>
            </a:spcAft>
          </a:pPr>
          <a:r>
            <a:rPr lang="en-US" sz="1100">
              <a:effectLst/>
              <a:latin typeface="Times New Roman" panose="02020603050405020304" pitchFamily="18" charset="0"/>
              <a:ea typeface="Calibri" panose="020F0502020204030204" pitchFamily="34" charset="0"/>
              <a:cs typeface="Times New Roman" panose="02020603050405020304" pitchFamily="18" charset="0"/>
            </a:rPr>
            <a:t>Breakfast = $13.00 Lunch = $14.00 Dinner = $23.00</a:t>
          </a:r>
          <a:endParaRPr lang="en-US" sz="105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600"/>
            </a:spcAft>
          </a:pPr>
          <a:r>
            <a:rPr lang="en-US" sz="1100">
              <a:effectLst/>
              <a:latin typeface="Times New Roman" panose="02020603050405020304" pitchFamily="18" charset="0"/>
              <a:ea typeface="Calibri" panose="020F0502020204030204" pitchFamily="34" charset="0"/>
              <a:cs typeface="Times New Roman" panose="02020603050405020304" pitchFamily="18" charset="0"/>
            </a:rPr>
            <a:t>Travelers traveling overnight, either in-State or out-of-State, are eligible for 75% of the total per diem rate on the first and last day of travel. For example, if the per diem rate allows a $50 total reimbursement, $37.50 would be allowable on a travel departure or return day ($50 x .75 = $37.50) As a result, the time of departure and time of return are not considerations for calculating the Meal Per Diem when associated with overnight travel.</a:t>
          </a:r>
          <a:endParaRPr lang="en-US" sz="105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600"/>
            </a:spcAft>
          </a:pPr>
          <a:r>
            <a:rPr lang="en-US" sz="1100">
              <a:effectLst/>
              <a:latin typeface="Times New Roman" panose="02020603050405020304" pitchFamily="18" charset="0"/>
              <a:ea typeface="Calibri" panose="020F0502020204030204" pitchFamily="34" charset="0"/>
              <a:cs typeface="Times New Roman" panose="02020603050405020304" pitchFamily="18" charset="0"/>
            </a:rPr>
            <a:t>When meals are provided to a Traveler in conjunction with out-of-state travel events on a travel departure or return day, the meals per diem reimbursement rate is reduced by the amount of the provided meal(s) after the 75% proration. For example, if the per diem allows a $50 total reimbursement, and lunch was provided at no cost on a travel departure or return day, the total allowable reimbursement for that day would be $23.50 [$50 *.75= $37.50 less $14 lunch = $23.50].</a:t>
          </a:r>
          <a:endParaRPr lang="en-US" sz="1050">
            <a:effectLst/>
            <a:latin typeface="Calibri" panose="020F0502020204030204" pitchFamily="34" charset="0"/>
            <a:ea typeface="Calibri" panose="020F0502020204030204" pitchFamily="34" charset="0"/>
            <a:cs typeface="Times New Roman" panose="02020603050405020304" pitchFamily="18" charset="0"/>
          </a:endParaRPr>
        </a:p>
        <a:p>
          <a:r>
            <a:rPr lang="en-US" sz="1200">
              <a:solidFill>
                <a:schemeClr val="dk1"/>
              </a:solidFill>
              <a:effectLst/>
              <a:latin typeface="Times New Roman" panose="02020603050405020304" pitchFamily="18" charset="0"/>
              <a:ea typeface="+mn-ea"/>
              <a:cs typeface="Times New Roman" panose="02020603050405020304" pitchFamily="18" charset="0"/>
            </a:rPr>
            <a:t>The per diem allowance for Georgia is $50. Out-of-State per diem allowances follow the GSA rates (</a:t>
          </a:r>
          <a:r>
            <a:rPr lang="en-US" sz="1200" u="sng">
              <a:solidFill>
                <a:schemeClr val="dk1"/>
              </a:solidFill>
              <a:effectLst/>
              <a:latin typeface="Times New Roman" panose="02020603050405020304" pitchFamily="18" charset="0"/>
              <a:ea typeface="+mn-ea"/>
              <a:cs typeface="Times New Roman" panose="02020603050405020304" pitchFamily="18" charset="0"/>
              <a:hlinkClick xmlns:r="http://schemas.openxmlformats.org/officeDocument/2006/relationships" r:id=""/>
            </a:rPr>
            <a:t>Per Diem Rates | GSA</a:t>
          </a:r>
          <a:r>
            <a:rPr lang="en-US" sz="1200">
              <a:solidFill>
                <a:schemeClr val="dk1"/>
              </a:solidFill>
              <a:effectLst/>
              <a:latin typeface="Times New Roman" panose="02020603050405020304" pitchFamily="18" charset="0"/>
              <a:ea typeface="+mn-ea"/>
              <a:cs typeface="Times New Roman" panose="02020603050405020304" pitchFamily="18" charset="0"/>
            </a:rPr>
            <a:t>).</a:t>
          </a:r>
        </a:p>
        <a:p>
          <a:r>
            <a:rPr lang="en-US" sz="1200">
              <a:solidFill>
                <a:schemeClr val="dk1"/>
              </a:solidFill>
              <a:effectLst/>
              <a:latin typeface="Times New Roman" panose="02020603050405020304" pitchFamily="18" charset="0"/>
              <a:ea typeface="+mn-ea"/>
              <a:cs typeface="Times New Roman" panose="02020603050405020304" pitchFamily="18" charset="0"/>
            </a:rPr>
            <a:t>For trips involving multiple travel destinations, base the reduction on the per diem rate in effect where the night was spent, as follows: </a:t>
          </a:r>
        </a:p>
        <a:p>
          <a:r>
            <a:rPr lang="en-US" sz="1200">
              <a:solidFill>
                <a:schemeClr val="dk1"/>
              </a:solidFill>
              <a:effectLst/>
              <a:latin typeface="Times New Roman" panose="02020603050405020304" pitchFamily="18" charset="0"/>
              <a:ea typeface="+mn-ea"/>
              <a:cs typeface="Times New Roman" panose="02020603050405020304" pitchFamily="18" charset="0"/>
            </a:rPr>
            <a:t>• Departure Day: Where the Traveler spends that night. </a:t>
          </a:r>
        </a:p>
        <a:p>
          <a:r>
            <a:rPr lang="en-US" sz="1200">
              <a:solidFill>
                <a:schemeClr val="dk1"/>
              </a:solidFill>
              <a:effectLst/>
              <a:latin typeface="Times New Roman" panose="02020603050405020304" pitchFamily="18" charset="0"/>
              <a:ea typeface="+mn-ea"/>
              <a:cs typeface="Times New Roman" panose="02020603050405020304" pitchFamily="18" charset="0"/>
            </a:rPr>
            <a:t>• Return Day: Where the Traveler spent the night before returning to their Residence or Primary WorkStation. </a:t>
          </a:r>
        </a:p>
        <a:p>
          <a:r>
            <a:rPr lang="en-US" sz="1200">
              <a:solidFill>
                <a:schemeClr val="dk1"/>
              </a:solidFill>
              <a:effectLst/>
              <a:latin typeface="Times New Roman" panose="02020603050405020304" pitchFamily="18" charset="0"/>
              <a:ea typeface="+mn-ea"/>
              <a:cs typeface="Times New Roman" panose="02020603050405020304" pitchFamily="18" charset="0"/>
            </a:rPr>
            <a:t>As a reminder, the time of departure and time of return are not considerations for calculating the Meal Per Diem when associated with overnight travel.</a:t>
          </a:r>
        </a:p>
        <a:p>
          <a:r>
            <a:rPr lang="en-US" sz="1200" b="1">
              <a:solidFill>
                <a:schemeClr val="dk1"/>
              </a:solidFill>
              <a:effectLst/>
              <a:latin typeface="Times New Roman" panose="02020603050405020304" pitchFamily="18" charset="0"/>
              <a:ea typeface="+mn-ea"/>
              <a:cs typeface="Times New Roman" panose="02020603050405020304" pitchFamily="18" charset="0"/>
            </a:rPr>
            <a:t>3.4 Meal Per Diem During NON-OVERNIGHT Travel</a:t>
          </a:r>
          <a:endParaRPr lang="en-US" sz="1200">
            <a:solidFill>
              <a:schemeClr val="dk1"/>
            </a:solidFill>
            <a:effectLst/>
            <a:latin typeface="Times New Roman" panose="02020603050405020304" pitchFamily="18" charset="0"/>
            <a:ea typeface="+mn-ea"/>
            <a:cs typeface="Times New Roman" panose="02020603050405020304" pitchFamily="18" charset="0"/>
          </a:endParaRPr>
        </a:p>
        <a:p>
          <a:r>
            <a:rPr lang="en-US" sz="1200">
              <a:solidFill>
                <a:schemeClr val="dk1"/>
              </a:solidFill>
              <a:effectLst/>
              <a:latin typeface="Times New Roman" panose="02020603050405020304" pitchFamily="18" charset="0"/>
              <a:ea typeface="+mn-ea"/>
              <a:cs typeface="Times New Roman" panose="02020603050405020304" pitchFamily="18" charset="0"/>
            </a:rPr>
            <a:t>The Emanuel County Board of Commissioners does not provide meal per diem during non-overnight travel due to the IRS taxable compensation implications.</a:t>
          </a:r>
        </a:p>
        <a:p>
          <a:endParaRPr lang="en-US" sz="1100"/>
        </a:p>
      </xdr:txBody>
    </xdr:sp>
    <xdr:clientData/>
  </xdr:twoCellAnchor>
  <xdr:twoCellAnchor editAs="oneCell">
    <xdr:from>
      <xdr:col>0</xdr:col>
      <xdr:colOff>0</xdr:colOff>
      <xdr:row>61</xdr:row>
      <xdr:rowOff>28575</xdr:rowOff>
    </xdr:from>
    <xdr:to>
      <xdr:col>8</xdr:col>
      <xdr:colOff>647700</xdr:colOff>
      <xdr:row>73</xdr:row>
      <xdr:rowOff>51625</xdr:rowOff>
    </xdr:to>
    <xdr:pic>
      <xdr:nvPicPr>
        <xdr:cNvPr id="5" name="Picture 4">
          <a:extLst>
            <a:ext uri="{FF2B5EF4-FFF2-40B4-BE49-F238E27FC236}">
              <a16:creationId xmlns:a16="http://schemas.microsoft.com/office/drawing/2014/main" id="{150A0EB5-1662-460F-B540-DEF5247A3227}"/>
            </a:ext>
          </a:extLst>
        </xdr:cNvPr>
        <xdr:cNvPicPr>
          <a:picLocks noChangeAspect="1"/>
        </xdr:cNvPicPr>
      </xdr:nvPicPr>
      <xdr:blipFill>
        <a:blip xmlns:r="http://schemas.openxmlformats.org/officeDocument/2006/relationships" r:embed="rId1"/>
        <a:stretch>
          <a:fillRect/>
        </a:stretch>
      </xdr:blipFill>
      <xdr:spPr>
        <a:xfrm>
          <a:off x="0" y="11068050"/>
          <a:ext cx="6134100" cy="2194750"/>
        </a:xfrm>
        <a:prstGeom prst="rect">
          <a:avLst/>
        </a:prstGeom>
      </xdr:spPr>
    </xdr:pic>
    <xdr:clientData/>
  </xdr:twoCellAnchor>
</xdr:wsDr>
</file>

<file path=xl/theme/theme1.xml><?xml version="1.0" encoding="utf-8"?>
<a:theme xmlns:a="http://schemas.openxmlformats.org/drawingml/2006/main" name="Vertex42">
  <a:themeElements>
    <a:clrScheme name="V42-Blue2">
      <a:dk1>
        <a:sysClr val="windowText" lastClr="000000"/>
      </a:dk1>
      <a:lt1>
        <a:sysClr val="window" lastClr="FFFFFF"/>
      </a:lt1>
      <a:dk2>
        <a:srgbClr val="5E8BCE"/>
      </a:dk2>
      <a:lt2>
        <a:srgbClr val="EEECE2"/>
      </a:lt2>
      <a:accent1>
        <a:srgbClr val="3A5D9C"/>
      </a:accent1>
      <a:accent2>
        <a:srgbClr val="C04E4E"/>
      </a:accent2>
      <a:accent3>
        <a:srgbClr val="3D8A16"/>
      </a:accent3>
      <a:accent4>
        <a:srgbClr val="7860B4"/>
      </a:accent4>
      <a:accent5>
        <a:srgbClr val="E68422"/>
      </a:accent5>
      <a:accent6>
        <a:srgbClr val="846648"/>
      </a:accent6>
      <a:hlink>
        <a:srgbClr val="4C92AE"/>
      </a:hlink>
      <a:folHlink>
        <a:srgbClr val="969696"/>
      </a:folHlink>
    </a:clrScheme>
    <a:fontScheme name="Vertex42">
      <a:majorFont>
        <a:latin typeface="Arial"/>
        <a:ea typeface=""/>
        <a:cs typeface=""/>
      </a:majorFont>
      <a:minorFont>
        <a:latin typeface="Trebuchet MS"/>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D9E2B4-950F-4D58-81E0-1CFA1977DB86}">
  <dimension ref="A1:B25"/>
  <sheetViews>
    <sheetView workbookViewId="0">
      <selection activeCell="G8" sqref="G8"/>
    </sheetView>
  </sheetViews>
  <sheetFormatPr defaultRowHeight="14.25" x14ac:dyDescent="0.2"/>
  <cols>
    <col min="1" max="1" width="7.625" customWidth="1"/>
    <col min="2" max="2" width="70" style="53" customWidth="1"/>
  </cols>
  <sheetData>
    <row r="1" spans="1:2" ht="15.75" x14ac:dyDescent="0.25">
      <c r="A1" s="56" t="s">
        <v>45</v>
      </c>
      <c r="B1" s="57"/>
    </row>
    <row r="2" spans="1:2" ht="15.75" x14ac:dyDescent="0.25">
      <c r="A2" s="56"/>
      <c r="B2" s="57"/>
    </row>
    <row r="3" spans="1:2" ht="31.5" x14ac:dyDescent="0.2">
      <c r="A3" s="58">
        <v>1</v>
      </c>
      <c r="B3" s="59" t="s">
        <v>49</v>
      </c>
    </row>
    <row r="4" spans="1:2" ht="31.5" x14ac:dyDescent="0.2">
      <c r="A4" s="58">
        <v>2</v>
      </c>
      <c r="B4" s="59" t="s">
        <v>41</v>
      </c>
    </row>
    <row r="5" spans="1:2" ht="15.75" x14ac:dyDescent="0.2">
      <c r="A5" s="58"/>
      <c r="B5" s="60" t="s">
        <v>42</v>
      </c>
    </row>
    <row r="6" spans="1:2" ht="39" customHeight="1" x14ac:dyDescent="0.2">
      <c r="A6" s="58">
        <v>3</v>
      </c>
      <c r="B6" s="59" t="s">
        <v>43</v>
      </c>
    </row>
    <row r="7" spans="1:2" ht="63" x14ac:dyDescent="0.2">
      <c r="A7" s="58">
        <v>4</v>
      </c>
      <c r="B7" s="59" t="s">
        <v>44</v>
      </c>
    </row>
    <row r="8" spans="1:2" ht="151.5" customHeight="1" x14ac:dyDescent="0.2">
      <c r="A8" s="58" t="s">
        <v>47</v>
      </c>
      <c r="B8" s="59" t="s">
        <v>50</v>
      </c>
    </row>
    <row r="9" spans="1:2" ht="47.25" x14ac:dyDescent="0.2">
      <c r="A9" s="58">
        <v>5</v>
      </c>
      <c r="B9" s="59" t="s">
        <v>48</v>
      </c>
    </row>
    <row r="10" spans="1:2" ht="31.5" x14ac:dyDescent="0.2">
      <c r="A10" s="58">
        <v>6</v>
      </c>
      <c r="B10" s="59" t="s">
        <v>46</v>
      </c>
    </row>
    <row r="11" spans="1:2" x14ac:dyDescent="0.2">
      <c r="A11" s="54"/>
      <c r="B11" s="61"/>
    </row>
    <row r="12" spans="1:2" x14ac:dyDescent="0.2">
      <c r="A12" s="54"/>
      <c r="B12" s="61"/>
    </row>
    <row r="13" spans="1:2" x14ac:dyDescent="0.2">
      <c r="A13" s="54"/>
      <c r="B13" s="61"/>
    </row>
    <row r="14" spans="1:2" x14ac:dyDescent="0.2">
      <c r="A14" s="54"/>
      <c r="B14" s="61"/>
    </row>
    <row r="15" spans="1:2" x14ac:dyDescent="0.2">
      <c r="A15" s="54"/>
      <c r="B15" s="61"/>
    </row>
    <row r="16" spans="1:2" x14ac:dyDescent="0.2">
      <c r="A16" s="54"/>
      <c r="B16" s="61"/>
    </row>
    <row r="17" spans="1:2" x14ac:dyDescent="0.2">
      <c r="A17" s="54"/>
      <c r="B17" s="61"/>
    </row>
    <row r="18" spans="1:2" x14ac:dyDescent="0.2">
      <c r="A18" s="54"/>
      <c r="B18" s="61"/>
    </row>
    <row r="19" spans="1:2" x14ac:dyDescent="0.2">
      <c r="A19" s="54"/>
      <c r="B19" s="61"/>
    </row>
    <row r="20" spans="1:2" x14ac:dyDescent="0.2">
      <c r="A20" s="54"/>
      <c r="B20" s="61"/>
    </row>
    <row r="21" spans="1:2" x14ac:dyDescent="0.2">
      <c r="A21" s="54"/>
      <c r="B21" s="61"/>
    </row>
    <row r="22" spans="1:2" x14ac:dyDescent="0.2">
      <c r="A22" s="54"/>
    </row>
    <row r="23" spans="1:2" x14ac:dyDescent="0.2">
      <c r="A23" s="54"/>
    </row>
    <row r="24" spans="1:2" x14ac:dyDescent="0.2">
      <c r="A24" s="54"/>
    </row>
    <row r="25" spans="1:2" x14ac:dyDescent="0.2">
      <c r="A25" s="54"/>
    </row>
  </sheetData>
  <sheetProtection algorithmName="SHA-512" hashValue="U+hRW8PWvaY4W4ywI4jxWkWMWp7cNRUK7cwxU+E5396XcIs4Q93I64rojZb57Nt9PJEojFm8r5xxveDYMlKLWw==" saltValue="WUpAk9hsTV5y7fPeuH0trA==" spinCount="100000" sheet="1" objects="1" scenarios="1"/>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G49"/>
  <sheetViews>
    <sheetView showGridLines="0" tabSelected="1" zoomScaleNormal="100" workbookViewId="0">
      <selection activeCell="C3" sqref="C3"/>
    </sheetView>
  </sheetViews>
  <sheetFormatPr defaultColWidth="9" defaultRowHeight="15" x14ac:dyDescent="0.3"/>
  <cols>
    <col min="1" max="1" width="10.625" style="38" customWidth="1"/>
    <col min="2" max="2" width="7.5" style="39" customWidth="1"/>
    <col min="3" max="3" width="36.75" style="39" customWidth="1"/>
    <col min="4" max="4" width="40.625" style="39" bestFit="1" customWidth="1"/>
    <col min="5" max="5" width="32.25" style="39" customWidth="1"/>
    <col min="6" max="6" width="9" style="39"/>
    <col min="7" max="7" width="26.625" style="39" bestFit="1" customWidth="1"/>
    <col min="8" max="16384" width="9" style="39"/>
  </cols>
  <sheetData>
    <row r="1" spans="1:7" s="17" customFormat="1" ht="30" x14ac:dyDescent="0.2">
      <c r="A1" s="65" t="s">
        <v>22</v>
      </c>
      <c r="B1" s="66"/>
      <c r="C1" s="66"/>
      <c r="D1" s="67"/>
      <c r="E1" s="16"/>
    </row>
    <row r="2" spans="1:7" s="17" customFormat="1" x14ac:dyDescent="0.2">
      <c r="A2" s="18"/>
      <c r="B2" s="18"/>
      <c r="C2" s="18"/>
      <c r="D2" s="18"/>
      <c r="G2" s="19"/>
    </row>
    <row r="3" spans="1:7" s="22" customFormat="1" ht="18.75" x14ac:dyDescent="0.2">
      <c r="A3" s="68"/>
      <c r="B3" s="69" t="s">
        <v>8</v>
      </c>
      <c r="C3" s="70"/>
      <c r="E3" s="23"/>
    </row>
    <row r="4" spans="1:7" s="22" customFormat="1" ht="18.75" x14ac:dyDescent="0.2">
      <c r="A4" s="20"/>
      <c r="B4" s="21"/>
      <c r="C4" s="5"/>
      <c r="E4" s="23"/>
    </row>
    <row r="5" spans="1:7" s="22" customFormat="1" ht="18.75" x14ac:dyDescent="0.2">
      <c r="A5" s="24"/>
      <c r="B5" s="71" t="s">
        <v>24</v>
      </c>
      <c r="C5" s="70"/>
      <c r="D5" s="25"/>
    </row>
    <row r="6" spans="1:7" s="22" customFormat="1" ht="18.75" x14ac:dyDescent="0.2">
      <c r="A6" s="26"/>
      <c r="B6" s="27"/>
      <c r="C6" s="28"/>
      <c r="D6" s="25"/>
    </row>
    <row r="7" spans="1:7" s="22" customFormat="1" ht="18.75" x14ac:dyDescent="0.2">
      <c r="A7" s="20"/>
      <c r="B7" s="71" t="s">
        <v>11</v>
      </c>
      <c r="C7" s="70"/>
      <c r="D7" s="29"/>
      <c r="E7" s="29"/>
    </row>
    <row r="8" spans="1:7" s="22" customFormat="1" ht="18.75" x14ac:dyDescent="0.2">
      <c r="A8" s="24"/>
      <c r="B8" s="30"/>
      <c r="C8" s="5"/>
      <c r="D8" s="29"/>
      <c r="E8" s="29"/>
    </row>
    <row r="9" spans="1:7" s="22" customFormat="1" ht="18.75" x14ac:dyDescent="0.2">
      <c r="A9" s="24"/>
      <c r="B9" s="71" t="s">
        <v>13</v>
      </c>
      <c r="C9" s="70"/>
      <c r="D9" s="29"/>
      <c r="E9" s="29"/>
    </row>
    <row r="10" spans="1:7" s="22" customFormat="1" ht="18.75" x14ac:dyDescent="0.2">
      <c r="A10" s="31"/>
      <c r="B10" s="32"/>
      <c r="C10" s="33"/>
      <c r="D10" s="29"/>
      <c r="E10" s="29"/>
    </row>
    <row r="11" spans="1:7" s="22" customFormat="1" ht="18.75" x14ac:dyDescent="0.2">
      <c r="A11" s="20"/>
      <c r="B11" s="69" t="s">
        <v>14</v>
      </c>
      <c r="C11" s="106"/>
      <c r="D11" s="107"/>
    </row>
    <row r="12" spans="1:7" s="22" customFormat="1" ht="18.75" x14ac:dyDescent="0.2">
      <c r="A12" s="5"/>
      <c r="B12" s="29"/>
      <c r="C12" s="29"/>
      <c r="D12" s="29"/>
      <c r="E12" s="29"/>
    </row>
    <row r="13" spans="1:7" s="34" customFormat="1" ht="16.5" x14ac:dyDescent="0.2">
      <c r="A13" s="72" t="s">
        <v>4</v>
      </c>
      <c r="B13" s="73"/>
      <c r="C13" s="73"/>
      <c r="D13" s="74" t="s">
        <v>51</v>
      </c>
      <c r="E13" s="75" t="s">
        <v>3</v>
      </c>
    </row>
    <row r="14" spans="1:7" s="34" customFormat="1" ht="15" customHeight="1" x14ac:dyDescent="0.2">
      <c r="A14" s="76" t="s">
        <v>1</v>
      </c>
      <c r="B14" s="109" t="s">
        <v>26</v>
      </c>
      <c r="C14" s="109"/>
      <c r="D14" s="77" t="s">
        <v>6</v>
      </c>
      <c r="E14" s="78" t="s">
        <v>7</v>
      </c>
    </row>
    <row r="15" spans="1:7" s="35" customFormat="1" ht="18" customHeight="1" x14ac:dyDescent="0.2">
      <c r="A15" s="95"/>
      <c r="B15" s="110"/>
      <c r="C15" s="110"/>
      <c r="D15" s="62" t="s">
        <v>15</v>
      </c>
      <c r="E15" s="63">
        <f>SUM(B15*0.7)</f>
        <v>0</v>
      </c>
    </row>
    <row r="16" spans="1:7" s="35" customFormat="1" ht="18" customHeight="1" x14ac:dyDescent="0.2">
      <c r="A16" s="76" t="s">
        <v>1</v>
      </c>
      <c r="B16" s="111" t="s">
        <v>35</v>
      </c>
      <c r="C16" s="111"/>
      <c r="D16" s="77" t="s">
        <v>6</v>
      </c>
      <c r="E16" s="78" t="s">
        <v>7</v>
      </c>
    </row>
    <row r="17" spans="1:5" s="22" customFormat="1" ht="18.75" customHeight="1" x14ac:dyDescent="0.2">
      <c r="A17" s="94"/>
      <c r="B17" s="110"/>
      <c r="C17" s="110"/>
      <c r="D17" s="62" t="s">
        <v>36</v>
      </c>
      <c r="E17" s="64">
        <f>'Per Diem'!G17</f>
        <v>0</v>
      </c>
    </row>
    <row r="18" spans="1:5" s="34" customFormat="1" ht="15" customHeight="1" x14ac:dyDescent="0.2">
      <c r="A18" s="79" t="s">
        <v>1</v>
      </c>
      <c r="B18" s="108" t="s">
        <v>25</v>
      </c>
      <c r="C18" s="108"/>
      <c r="D18" s="80" t="s">
        <v>6</v>
      </c>
      <c r="E18" s="81" t="s">
        <v>7</v>
      </c>
    </row>
    <row r="19" spans="1:5" s="35" customFormat="1" ht="18" customHeight="1" x14ac:dyDescent="0.2">
      <c r="A19" s="95"/>
      <c r="B19" s="101"/>
      <c r="C19" s="101"/>
      <c r="D19" s="82"/>
      <c r="E19" s="83"/>
    </row>
    <row r="20" spans="1:5" s="35" customFormat="1" ht="23.25" x14ac:dyDescent="0.2">
      <c r="A20" s="95"/>
      <c r="B20" s="101"/>
      <c r="C20" s="101"/>
      <c r="D20" s="82"/>
      <c r="E20" s="83"/>
    </row>
    <row r="21" spans="1:5" s="35" customFormat="1" ht="23.25" x14ac:dyDescent="0.2">
      <c r="A21" s="95"/>
      <c r="B21" s="101"/>
      <c r="C21" s="101"/>
      <c r="D21" s="82"/>
      <c r="E21" s="83"/>
    </row>
    <row r="22" spans="1:5" s="35" customFormat="1" ht="23.25" x14ac:dyDescent="0.2">
      <c r="A22" s="96"/>
      <c r="B22" s="101"/>
      <c r="C22" s="101"/>
      <c r="D22" s="82"/>
      <c r="E22" s="83"/>
    </row>
    <row r="23" spans="1:5" s="35" customFormat="1" ht="23.25" x14ac:dyDescent="0.2">
      <c r="A23" s="95"/>
      <c r="B23" s="101"/>
      <c r="C23" s="101"/>
      <c r="D23" s="82"/>
      <c r="E23" s="83"/>
    </row>
    <row r="24" spans="1:5" s="35" customFormat="1" ht="23.25" x14ac:dyDescent="0.2">
      <c r="A24" s="97"/>
      <c r="B24" s="99"/>
      <c r="C24" s="100"/>
      <c r="D24" s="85"/>
      <c r="E24" s="86"/>
    </row>
    <row r="25" spans="1:5" s="35" customFormat="1" ht="23.25" x14ac:dyDescent="0.2">
      <c r="A25" s="97"/>
      <c r="B25" s="99"/>
      <c r="C25" s="100"/>
      <c r="D25" s="85"/>
      <c r="E25" s="86"/>
    </row>
    <row r="26" spans="1:5" s="35" customFormat="1" ht="23.25" x14ac:dyDescent="0.2">
      <c r="A26" s="97"/>
      <c r="B26" s="99"/>
      <c r="C26" s="100"/>
      <c r="D26" s="85"/>
      <c r="E26" s="86"/>
    </row>
    <row r="27" spans="1:5" s="35" customFormat="1" ht="23.25" x14ac:dyDescent="0.2">
      <c r="A27" s="97"/>
      <c r="B27" s="99"/>
      <c r="C27" s="100"/>
      <c r="D27" s="85"/>
      <c r="E27" s="86"/>
    </row>
    <row r="28" spans="1:5" s="35" customFormat="1" ht="23.25" x14ac:dyDescent="0.2">
      <c r="A28" s="95"/>
      <c r="B28" s="101"/>
      <c r="C28" s="101"/>
      <c r="D28" s="82"/>
      <c r="E28" s="83"/>
    </row>
    <row r="29" spans="1:5" s="35" customFormat="1" ht="23.25" x14ac:dyDescent="0.2">
      <c r="A29" s="95"/>
      <c r="B29" s="101"/>
      <c r="C29" s="101"/>
      <c r="D29" s="82"/>
      <c r="E29" s="83"/>
    </row>
    <row r="30" spans="1:5" s="35" customFormat="1" ht="23.25" x14ac:dyDescent="0.2">
      <c r="A30" s="95"/>
      <c r="B30" s="101"/>
      <c r="C30" s="101"/>
      <c r="D30" s="82"/>
      <c r="E30" s="83"/>
    </row>
    <row r="31" spans="1:5" s="35" customFormat="1" ht="23.25" x14ac:dyDescent="0.2">
      <c r="A31" s="95"/>
      <c r="B31" s="101"/>
      <c r="C31" s="101"/>
      <c r="D31" s="82"/>
      <c r="E31" s="83"/>
    </row>
    <row r="32" spans="1:5" s="35" customFormat="1" ht="23.25" x14ac:dyDescent="0.2">
      <c r="A32" s="95"/>
      <c r="B32" s="101"/>
      <c r="C32" s="101"/>
      <c r="D32" s="82"/>
      <c r="E32" s="83"/>
    </row>
    <row r="33" spans="1:5" s="35" customFormat="1" ht="23.25" x14ac:dyDescent="0.2">
      <c r="A33" s="95"/>
      <c r="B33" s="99"/>
      <c r="C33" s="100"/>
      <c r="D33" s="82"/>
      <c r="E33" s="83"/>
    </row>
    <row r="34" spans="1:5" s="35" customFormat="1" ht="23.25" x14ac:dyDescent="0.2">
      <c r="A34" s="95"/>
      <c r="B34" s="101"/>
      <c r="C34" s="101"/>
      <c r="D34" s="82"/>
      <c r="E34" s="83"/>
    </row>
    <row r="35" spans="1:5" s="35" customFormat="1" ht="23.25" x14ac:dyDescent="0.2">
      <c r="A35" s="95"/>
      <c r="B35" s="99"/>
      <c r="C35" s="100"/>
      <c r="D35" s="82"/>
      <c r="E35" s="83"/>
    </row>
    <row r="36" spans="1:5" s="35" customFormat="1" ht="23.25" x14ac:dyDescent="0.2">
      <c r="A36" s="95"/>
      <c r="B36" s="99"/>
      <c r="C36" s="100"/>
      <c r="D36" s="82"/>
      <c r="E36" s="83"/>
    </row>
    <row r="37" spans="1:5" s="35" customFormat="1" ht="23.25" x14ac:dyDescent="0.2">
      <c r="A37" s="95"/>
      <c r="B37" s="99"/>
      <c r="C37" s="100"/>
      <c r="D37" s="82"/>
      <c r="E37" s="83"/>
    </row>
    <row r="38" spans="1:5" s="35" customFormat="1" ht="23.25" x14ac:dyDescent="0.2">
      <c r="A38" s="95"/>
      <c r="B38" s="101"/>
      <c r="C38" s="101"/>
      <c r="D38" s="82"/>
      <c r="E38" s="83"/>
    </row>
    <row r="39" spans="1:5" s="35" customFormat="1" ht="23.25" x14ac:dyDescent="0.2">
      <c r="A39" s="95"/>
      <c r="B39" s="101"/>
      <c r="C39" s="101"/>
      <c r="D39" s="82"/>
      <c r="E39" s="83"/>
    </row>
    <row r="40" spans="1:5" s="35" customFormat="1" ht="23.25" x14ac:dyDescent="0.2">
      <c r="A40" s="95"/>
      <c r="B40" s="101"/>
      <c r="C40" s="101"/>
      <c r="D40" s="82"/>
      <c r="E40" s="83"/>
    </row>
    <row r="41" spans="1:5" s="35" customFormat="1" ht="23.25" x14ac:dyDescent="0.2">
      <c r="A41" s="98"/>
      <c r="B41" s="87"/>
      <c r="C41" s="88"/>
      <c r="D41" s="89" t="s">
        <v>2</v>
      </c>
      <c r="E41" s="90">
        <f>SUM(E15,E17,E19:E40)</f>
        <v>0</v>
      </c>
    </row>
    <row r="42" spans="1:5" s="34" customFormat="1" ht="16.5" x14ac:dyDescent="0.2">
      <c r="A42" s="68"/>
      <c r="B42" s="84"/>
      <c r="C42" s="84"/>
      <c r="D42" s="91"/>
      <c r="E42" s="92" t="s">
        <v>12</v>
      </c>
    </row>
    <row r="43" spans="1:5" s="17" customFormat="1" x14ac:dyDescent="0.2">
      <c r="A43" s="18"/>
    </row>
    <row r="44" spans="1:5" s="17" customFormat="1" ht="23.25" x14ac:dyDescent="0.2">
      <c r="A44" s="103"/>
      <c r="B44" s="104"/>
      <c r="C44" s="104"/>
      <c r="D44" s="3"/>
    </row>
    <row r="45" spans="1:5" s="17" customFormat="1" ht="15.75" x14ac:dyDescent="0.2">
      <c r="A45" s="102" t="s">
        <v>27</v>
      </c>
      <c r="B45" s="102"/>
      <c r="C45" s="102"/>
      <c r="D45" s="36"/>
    </row>
    <row r="46" spans="1:5" s="17" customFormat="1" ht="18.75" x14ac:dyDescent="0.2">
      <c r="A46" s="105"/>
      <c r="B46" s="105"/>
      <c r="C46" s="105"/>
      <c r="D46" s="37"/>
    </row>
    <row r="47" spans="1:5" s="17" customFormat="1" ht="15.75" x14ac:dyDescent="0.2">
      <c r="A47" s="102" t="s">
        <v>23</v>
      </c>
      <c r="B47" s="102"/>
      <c r="C47" s="102"/>
      <c r="D47" s="73" t="s">
        <v>0</v>
      </c>
    </row>
    <row r="48" spans="1:5" s="17" customFormat="1" x14ac:dyDescent="0.2">
      <c r="A48" s="18"/>
    </row>
    <row r="49" spans="1:3" s="17" customFormat="1" x14ac:dyDescent="0.2">
      <c r="A49" s="18"/>
      <c r="C49" s="93" t="s">
        <v>39</v>
      </c>
    </row>
  </sheetData>
  <sheetProtection algorithmName="SHA-512" hashValue="eYH7xQnvl3/RbB9zuA4BYIIgmKeLSZ+6dhvzvySvIw4AIZ/7ThUYlx3ee3lVu6i48PKTRx6I7k88UgEG3ZL2PA==" saltValue="GcpsjLYFKE6PQdvLE1GDcw==" spinCount="100000" sheet="1" objects="1" scenarios="1"/>
  <mergeCells count="32">
    <mergeCell ref="C11:D11"/>
    <mergeCell ref="B19:C19"/>
    <mergeCell ref="B20:C20"/>
    <mergeCell ref="B18:C18"/>
    <mergeCell ref="B21:C21"/>
    <mergeCell ref="B14:C14"/>
    <mergeCell ref="B15:C15"/>
    <mergeCell ref="B16:C16"/>
    <mergeCell ref="B17:C17"/>
    <mergeCell ref="B22:C22"/>
    <mergeCell ref="A45:C45"/>
    <mergeCell ref="A47:C47"/>
    <mergeCell ref="A44:C44"/>
    <mergeCell ref="A46:C46"/>
    <mergeCell ref="B39:C39"/>
    <mergeCell ref="B40:C40"/>
    <mergeCell ref="B32:C32"/>
    <mergeCell ref="B34:C34"/>
    <mergeCell ref="B38:C38"/>
    <mergeCell ref="B23:C23"/>
    <mergeCell ref="B28:C28"/>
    <mergeCell ref="B29:C29"/>
    <mergeCell ref="B30:C30"/>
    <mergeCell ref="B31:C31"/>
    <mergeCell ref="B24:C24"/>
    <mergeCell ref="B36:C36"/>
    <mergeCell ref="B37:C37"/>
    <mergeCell ref="B25:C25"/>
    <mergeCell ref="B26:C26"/>
    <mergeCell ref="B27:C27"/>
    <mergeCell ref="B33:C33"/>
    <mergeCell ref="B35:C35"/>
  </mergeCells>
  <phoneticPr fontId="6" type="noConversion"/>
  <dataValidations count="1">
    <dataValidation type="list" allowBlank="1" showInputMessage="1" showErrorMessage="1" sqref="D19:D40" xr:uid="{00000000-0002-0000-0000-000000000000}">
      <formula1>categories</formula1>
    </dataValidation>
  </dataValidations>
  <printOptions horizontalCentered="1"/>
  <pageMargins left="0.5" right="0.5" top="0.5" bottom="0.5" header="0.5" footer="0.25"/>
  <pageSetup scale="68"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8480E9-D0B7-4FAE-B10D-8B9BF00B0319}">
  <sheetPr codeName="Sheet2">
    <pageSetUpPr fitToPage="1"/>
  </sheetPr>
  <dimension ref="A1:G20"/>
  <sheetViews>
    <sheetView zoomScaleNormal="100" workbookViewId="0">
      <selection activeCell="B3" sqref="B3"/>
    </sheetView>
  </sheetViews>
  <sheetFormatPr defaultColWidth="9" defaultRowHeight="16.5" x14ac:dyDescent="0.3"/>
  <cols>
    <col min="1" max="5" width="16.25" style="6" customWidth="1"/>
    <col min="6" max="6" width="13.25" style="7" hidden="1" customWidth="1"/>
    <col min="7" max="7" width="16.25" style="50" customWidth="1"/>
    <col min="8" max="8" width="16.25" style="6" customWidth="1"/>
    <col min="9" max="16384" width="9" style="6"/>
  </cols>
  <sheetData>
    <row r="1" spans="1:7" ht="54" customHeight="1" x14ac:dyDescent="0.3">
      <c r="A1" s="46" t="s">
        <v>38</v>
      </c>
      <c r="B1" s="14"/>
      <c r="C1" s="112" t="s">
        <v>34</v>
      </c>
      <c r="D1" s="112"/>
      <c r="E1" s="112"/>
      <c r="F1" s="48"/>
    </row>
    <row r="2" spans="1:7" ht="63.75" x14ac:dyDescent="0.3">
      <c r="A2" s="15" t="s">
        <v>37</v>
      </c>
      <c r="B2" s="15" t="s">
        <v>33</v>
      </c>
      <c r="C2" s="15" t="s">
        <v>32</v>
      </c>
      <c r="D2" s="15" t="s">
        <v>31</v>
      </c>
      <c r="E2" s="15" t="s">
        <v>30</v>
      </c>
      <c r="F2" s="49" t="s">
        <v>29</v>
      </c>
      <c r="G2" s="51" t="s">
        <v>29</v>
      </c>
    </row>
    <row r="3" spans="1:7" x14ac:dyDescent="0.3">
      <c r="A3" s="42"/>
      <c r="B3" s="40"/>
      <c r="C3" s="40"/>
      <c r="D3" s="40"/>
      <c r="E3" s="40"/>
      <c r="F3" s="41">
        <f t="shared" ref="F3:F16" si="0">IF(A3&gt;0,IF(B3&gt;0,37.5-SUM(C3:E3),50-SUM(C3:E3)),0)</f>
        <v>0</v>
      </c>
      <c r="G3" s="52">
        <f>MAX(0,F3)</f>
        <v>0</v>
      </c>
    </row>
    <row r="4" spans="1:7" x14ac:dyDescent="0.3">
      <c r="A4" s="42"/>
      <c r="B4" s="40"/>
      <c r="C4" s="40"/>
      <c r="D4" s="40"/>
      <c r="E4" s="40"/>
      <c r="F4" s="41">
        <f t="shared" si="0"/>
        <v>0</v>
      </c>
      <c r="G4" s="52">
        <f t="shared" ref="G4:G16" si="1">MAX(0,F4)</f>
        <v>0</v>
      </c>
    </row>
    <row r="5" spans="1:7" x14ac:dyDescent="0.3">
      <c r="A5" s="42"/>
      <c r="B5" s="40"/>
      <c r="C5" s="40"/>
      <c r="D5" s="40"/>
      <c r="E5" s="40"/>
      <c r="F5" s="41">
        <f t="shared" si="0"/>
        <v>0</v>
      </c>
      <c r="G5" s="52">
        <f t="shared" si="1"/>
        <v>0</v>
      </c>
    </row>
    <row r="6" spans="1:7" x14ac:dyDescent="0.3">
      <c r="A6" s="42"/>
      <c r="B6" s="40"/>
      <c r="C6" s="40"/>
      <c r="D6" s="40"/>
      <c r="E6" s="40"/>
      <c r="F6" s="41">
        <f t="shared" si="0"/>
        <v>0</v>
      </c>
      <c r="G6" s="52">
        <f t="shared" si="1"/>
        <v>0</v>
      </c>
    </row>
    <row r="7" spans="1:7" x14ac:dyDescent="0.3">
      <c r="A7" s="42"/>
      <c r="B7" s="40"/>
      <c r="C7" s="40"/>
      <c r="D7" s="40"/>
      <c r="E7" s="40"/>
      <c r="F7" s="41">
        <f t="shared" si="0"/>
        <v>0</v>
      </c>
      <c r="G7" s="52">
        <f t="shared" si="1"/>
        <v>0</v>
      </c>
    </row>
    <row r="8" spans="1:7" x14ac:dyDescent="0.3">
      <c r="A8" s="42"/>
      <c r="B8" s="40"/>
      <c r="C8" s="40"/>
      <c r="D8" s="40"/>
      <c r="E8" s="40"/>
      <c r="F8" s="41">
        <f t="shared" si="0"/>
        <v>0</v>
      </c>
      <c r="G8" s="52">
        <f t="shared" si="1"/>
        <v>0</v>
      </c>
    </row>
    <row r="9" spans="1:7" x14ac:dyDescent="0.3">
      <c r="A9" s="42"/>
      <c r="B9" s="40"/>
      <c r="C9" s="40"/>
      <c r="D9" s="40"/>
      <c r="E9" s="40"/>
      <c r="F9" s="41">
        <f t="shared" si="0"/>
        <v>0</v>
      </c>
      <c r="G9" s="52">
        <f t="shared" si="1"/>
        <v>0</v>
      </c>
    </row>
    <row r="10" spans="1:7" x14ac:dyDescent="0.3">
      <c r="A10" s="42"/>
      <c r="B10" s="40"/>
      <c r="C10" s="40"/>
      <c r="D10" s="40"/>
      <c r="E10" s="40"/>
      <c r="F10" s="41">
        <f t="shared" si="0"/>
        <v>0</v>
      </c>
      <c r="G10" s="52">
        <f t="shared" si="1"/>
        <v>0</v>
      </c>
    </row>
    <row r="11" spans="1:7" x14ac:dyDescent="0.3">
      <c r="A11" s="42"/>
      <c r="B11" s="40"/>
      <c r="C11" s="40"/>
      <c r="D11" s="40"/>
      <c r="E11" s="40"/>
      <c r="F11" s="41">
        <f t="shared" si="0"/>
        <v>0</v>
      </c>
      <c r="G11" s="52">
        <f t="shared" si="1"/>
        <v>0</v>
      </c>
    </row>
    <row r="12" spans="1:7" x14ac:dyDescent="0.3">
      <c r="A12" s="42"/>
      <c r="B12" s="40"/>
      <c r="C12" s="40"/>
      <c r="D12" s="40"/>
      <c r="E12" s="40"/>
      <c r="F12" s="41">
        <f t="shared" si="0"/>
        <v>0</v>
      </c>
      <c r="G12" s="52">
        <f t="shared" si="1"/>
        <v>0</v>
      </c>
    </row>
    <row r="13" spans="1:7" x14ac:dyDescent="0.3">
      <c r="A13" s="42"/>
      <c r="B13" s="40"/>
      <c r="C13" s="40"/>
      <c r="D13" s="40"/>
      <c r="E13" s="40"/>
      <c r="F13" s="41">
        <f t="shared" si="0"/>
        <v>0</v>
      </c>
      <c r="G13" s="52">
        <f t="shared" si="1"/>
        <v>0</v>
      </c>
    </row>
    <row r="14" spans="1:7" x14ac:dyDescent="0.3">
      <c r="A14" s="42"/>
      <c r="B14" s="40"/>
      <c r="C14" s="40"/>
      <c r="D14" s="40"/>
      <c r="E14" s="40"/>
      <c r="F14" s="41">
        <f t="shared" si="0"/>
        <v>0</v>
      </c>
      <c r="G14" s="52">
        <f t="shared" si="1"/>
        <v>0</v>
      </c>
    </row>
    <row r="15" spans="1:7" x14ac:dyDescent="0.3">
      <c r="A15" s="42"/>
      <c r="B15" s="40"/>
      <c r="C15" s="40"/>
      <c r="D15" s="40"/>
      <c r="E15" s="40"/>
      <c r="F15" s="41">
        <f t="shared" si="0"/>
        <v>0</v>
      </c>
      <c r="G15" s="52">
        <f t="shared" si="1"/>
        <v>0</v>
      </c>
    </row>
    <row r="16" spans="1:7" x14ac:dyDescent="0.3">
      <c r="A16" s="42"/>
      <c r="B16" s="40"/>
      <c r="C16" s="40"/>
      <c r="D16" s="40"/>
      <c r="E16" s="40"/>
      <c r="F16" s="41">
        <f t="shared" si="0"/>
        <v>0</v>
      </c>
      <c r="G16" s="52">
        <f t="shared" si="1"/>
        <v>0</v>
      </c>
    </row>
    <row r="17" spans="1:7" x14ac:dyDescent="0.3">
      <c r="A17" s="12"/>
      <c r="B17" s="13"/>
      <c r="C17" s="13"/>
      <c r="D17" s="13"/>
      <c r="E17" s="40" t="s">
        <v>29</v>
      </c>
      <c r="F17" s="41">
        <f>SUM(F3:F16)</f>
        <v>0</v>
      </c>
      <c r="G17" s="52">
        <f>SUM(G3:G16)</f>
        <v>0</v>
      </c>
    </row>
    <row r="18" spans="1:7" x14ac:dyDescent="0.3">
      <c r="A18" s="9"/>
      <c r="C18" s="8"/>
      <c r="D18" s="8"/>
      <c r="E18" s="8"/>
    </row>
    <row r="19" spans="1:7" x14ac:dyDescent="0.3">
      <c r="A19" s="47" t="s">
        <v>40</v>
      </c>
      <c r="C19" s="8"/>
      <c r="D19" s="8"/>
      <c r="E19" s="8"/>
    </row>
    <row r="20" spans="1:7" x14ac:dyDescent="0.3">
      <c r="A20" s="9"/>
      <c r="C20" s="8"/>
      <c r="D20" s="8"/>
      <c r="E20" s="8"/>
    </row>
  </sheetData>
  <sheetProtection algorithmName="SHA-512" hashValue="5mKUspbqdhnhx6Wz1IckRJlYP6sjvboJFPHKTxMdATIwdkYYgPdgdHnM2xajxa4N8aBfmQhUoQ79ILVXI7AN3Q==" saltValue="CWWlshv7dQkQperHhbOA9g==" spinCount="100000" sheet="1" objects="1" scenarios="1"/>
  <mergeCells count="1">
    <mergeCell ref="C1:E1"/>
  </mergeCells>
  <pageMargins left="0.7" right="0.7" top="0.75" bottom="0.75" header="0.3" footer="0.3"/>
  <pageSetup scale="85"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A2B26F-18FD-4D50-94E2-0151A3948917}">
  <sheetPr>
    <tabColor rgb="FFFFFF00"/>
    <pageSetUpPr fitToPage="1"/>
  </sheetPr>
  <dimension ref="A1:G20"/>
  <sheetViews>
    <sheetView zoomScaleNormal="100" workbookViewId="0">
      <selection activeCell="G3" sqref="G3"/>
    </sheetView>
  </sheetViews>
  <sheetFormatPr defaultColWidth="9" defaultRowHeight="16.5" x14ac:dyDescent="0.3"/>
  <cols>
    <col min="1" max="5" width="16.25" style="6" customWidth="1"/>
    <col min="6" max="6" width="13.25" style="7" hidden="1" customWidth="1"/>
    <col min="7" max="7" width="16.25" style="50" customWidth="1"/>
    <col min="8" max="8" width="16.25" style="6" customWidth="1"/>
    <col min="9" max="16384" width="9" style="6"/>
  </cols>
  <sheetData>
    <row r="1" spans="1:7" ht="54" customHeight="1" x14ac:dyDescent="0.3">
      <c r="A1" s="46" t="s">
        <v>38</v>
      </c>
      <c r="B1" s="14"/>
      <c r="C1" s="112" t="s">
        <v>34</v>
      </c>
      <c r="D1" s="112"/>
      <c r="E1" s="112"/>
      <c r="F1" s="48"/>
    </row>
    <row r="2" spans="1:7" ht="63.75" x14ac:dyDescent="0.3">
      <c r="A2" s="15" t="s">
        <v>37</v>
      </c>
      <c r="B2" s="15" t="s">
        <v>33</v>
      </c>
      <c r="C2" s="15" t="s">
        <v>32</v>
      </c>
      <c r="D2" s="15" t="s">
        <v>31</v>
      </c>
      <c r="E2" s="15" t="s">
        <v>30</v>
      </c>
      <c r="F2" s="49" t="s">
        <v>29</v>
      </c>
      <c r="G2" s="51" t="s">
        <v>29</v>
      </c>
    </row>
    <row r="3" spans="1:7" x14ac:dyDescent="0.3">
      <c r="A3" s="42">
        <v>45340</v>
      </c>
      <c r="B3" s="40">
        <v>1</v>
      </c>
      <c r="C3" s="40"/>
      <c r="D3" s="40"/>
      <c r="E3" s="40"/>
      <c r="F3" s="41">
        <f t="shared" ref="F3:F16" si="0">IF(A3&gt;0,IF(B3&gt;0,37.5-SUM(C3:E3),50-SUM(C3:E3)),0)</f>
        <v>37.5</v>
      </c>
      <c r="G3" s="52">
        <f>MAX(0,F3)</f>
        <v>37.5</v>
      </c>
    </row>
    <row r="4" spans="1:7" x14ac:dyDescent="0.3">
      <c r="A4" s="42">
        <v>45341</v>
      </c>
      <c r="B4" s="40"/>
      <c r="C4" s="40">
        <v>13</v>
      </c>
      <c r="D4" s="40"/>
      <c r="E4" s="40"/>
      <c r="F4" s="41">
        <f t="shared" si="0"/>
        <v>37</v>
      </c>
      <c r="G4" s="52">
        <f t="shared" ref="G4:G16" si="1">MAX(0,F4)</f>
        <v>37</v>
      </c>
    </row>
    <row r="5" spans="1:7" x14ac:dyDescent="0.3">
      <c r="A5" s="42">
        <v>45342</v>
      </c>
      <c r="B5" s="40"/>
      <c r="C5" s="40"/>
      <c r="D5" s="40">
        <v>14</v>
      </c>
      <c r="E5" s="40"/>
      <c r="F5" s="41">
        <f t="shared" si="0"/>
        <v>36</v>
      </c>
      <c r="G5" s="52">
        <f t="shared" si="1"/>
        <v>36</v>
      </c>
    </row>
    <row r="6" spans="1:7" x14ac:dyDescent="0.3">
      <c r="A6" s="42">
        <v>45343</v>
      </c>
      <c r="B6" s="40"/>
      <c r="C6" s="40"/>
      <c r="D6" s="40"/>
      <c r="E6" s="40">
        <v>23</v>
      </c>
      <c r="F6" s="41">
        <f t="shared" si="0"/>
        <v>27</v>
      </c>
      <c r="G6" s="52">
        <f t="shared" si="1"/>
        <v>27</v>
      </c>
    </row>
    <row r="7" spans="1:7" x14ac:dyDescent="0.3">
      <c r="A7" s="42">
        <v>45344</v>
      </c>
      <c r="B7" s="40"/>
      <c r="C7" s="40">
        <v>13</v>
      </c>
      <c r="D7" s="40">
        <v>14</v>
      </c>
      <c r="E7" s="40"/>
      <c r="F7" s="41">
        <f t="shared" si="0"/>
        <v>23</v>
      </c>
      <c r="G7" s="52">
        <f t="shared" si="1"/>
        <v>23</v>
      </c>
    </row>
    <row r="8" spans="1:7" x14ac:dyDescent="0.3">
      <c r="A8" s="42">
        <v>45345</v>
      </c>
      <c r="B8" s="40"/>
      <c r="C8" s="40"/>
      <c r="D8" s="40">
        <v>14</v>
      </c>
      <c r="E8" s="40">
        <v>23</v>
      </c>
      <c r="F8" s="41">
        <f t="shared" si="0"/>
        <v>13</v>
      </c>
      <c r="G8" s="52">
        <f t="shared" si="1"/>
        <v>13</v>
      </c>
    </row>
    <row r="9" spans="1:7" x14ac:dyDescent="0.3">
      <c r="A9" s="42">
        <v>45346</v>
      </c>
      <c r="B9" s="40"/>
      <c r="C9" s="40">
        <v>13</v>
      </c>
      <c r="D9" s="40">
        <v>14</v>
      </c>
      <c r="E9" s="40">
        <v>23</v>
      </c>
      <c r="F9" s="41">
        <f t="shared" si="0"/>
        <v>0</v>
      </c>
      <c r="G9" s="52">
        <f t="shared" si="1"/>
        <v>0</v>
      </c>
    </row>
    <row r="10" spans="1:7" x14ac:dyDescent="0.3">
      <c r="A10" s="42">
        <v>45347</v>
      </c>
      <c r="B10" s="40">
        <v>1</v>
      </c>
      <c r="C10" s="40">
        <v>13</v>
      </c>
      <c r="D10" s="40"/>
      <c r="E10" s="40"/>
      <c r="F10" s="41">
        <f t="shared" si="0"/>
        <v>24.5</v>
      </c>
      <c r="G10" s="52">
        <f t="shared" si="1"/>
        <v>24.5</v>
      </c>
    </row>
    <row r="11" spans="1:7" x14ac:dyDescent="0.3">
      <c r="A11" s="42"/>
      <c r="B11" s="40"/>
      <c r="C11" s="40"/>
      <c r="D11" s="40"/>
      <c r="E11" s="40"/>
      <c r="F11" s="41">
        <f t="shared" si="0"/>
        <v>0</v>
      </c>
      <c r="G11" s="52">
        <f t="shared" si="1"/>
        <v>0</v>
      </c>
    </row>
    <row r="12" spans="1:7" x14ac:dyDescent="0.3">
      <c r="A12" s="42"/>
      <c r="B12" s="40"/>
      <c r="C12" s="40"/>
      <c r="D12" s="40"/>
      <c r="E12" s="40"/>
      <c r="F12" s="41">
        <f t="shared" si="0"/>
        <v>0</v>
      </c>
      <c r="G12" s="52">
        <f t="shared" si="1"/>
        <v>0</v>
      </c>
    </row>
    <row r="13" spans="1:7" x14ac:dyDescent="0.3">
      <c r="A13" s="42"/>
      <c r="B13" s="40"/>
      <c r="C13" s="40"/>
      <c r="D13" s="40"/>
      <c r="E13" s="40"/>
      <c r="F13" s="41">
        <f t="shared" si="0"/>
        <v>0</v>
      </c>
      <c r="G13" s="52">
        <f t="shared" si="1"/>
        <v>0</v>
      </c>
    </row>
    <row r="14" spans="1:7" x14ac:dyDescent="0.3">
      <c r="A14" s="42"/>
      <c r="B14" s="40"/>
      <c r="C14" s="40"/>
      <c r="D14" s="40"/>
      <c r="E14" s="40"/>
      <c r="F14" s="41">
        <f t="shared" si="0"/>
        <v>0</v>
      </c>
      <c r="G14" s="52">
        <f t="shared" si="1"/>
        <v>0</v>
      </c>
    </row>
    <row r="15" spans="1:7" x14ac:dyDescent="0.3">
      <c r="A15" s="42"/>
      <c r="B15" s="40"/>
      <c r="C15" s="40"/>
      <c r="D15" s="40"/>
      <c r="E15" s="40"/>
      <c r="F15" s="41">
        <f t="shared" si="0"/>
        <v>0</v>
      </c>
      <c r="G15" s="52">
        <f t="shared" si="1"/>
        <v>0</v>
      </c>
    </row>
    <row r="16" spans="1:7" x14ac:dyDescent="0.3">
      <c r="A16" s="42"/>
      <c r="B16" s="40"/>
      <c r="C16" s="40"/>
      <c r="D16" s="40"/>
      <c r="E16" s="40"/>
      <c r="F16" s="41">
        <f t="shared" si="0"/>
        <v>0</v>
      </c>
      <c r="G16" s="52">
        <f t="shared" si="1"/>
        <v>0</v>
      </c>
    </row>
    <row r="17" spans="1:7" x14ac:dyDescent="0.3">
      <c r="A17" s="12"/>
      <c r="B17" s="13"/>
      <c r="C17" s="13"/>
      <c r="D17" s="13"/>
      <c r="E17" s="40" t="s">
        <v>29</v>
      </c>
      <c r="F17" s="41">
        <f>SUM(F3:F16)</f>
        <v>198</v>
      </c>
      <c r="G17" s="52">
        <f>SUM(G3:G16)</f>
        <v>198</v>
      </c>
    </row>
    <row r="18" spans="1:7" x14ac:dyDescent="0.3">
      <c r="A18" s="9"/>
      <c r="C18" s="8"/>
      <c r="D18" s="8"/>
      <c r="E18" s="8"/>
    </row>
    <row r="19" spans="1:7" x14ac:dyDescent="0.3">
      <c r="A19" s="55"/>
      <c r="C19" s="8"/>
      <c r="D19" s="8"/>
      <c r="E19" s="8"/>
    </row>
    <row r="20" spans="1:7" x14ac:dyDescent="0.3">
      <c r="A20" s="9"/>
      <c r="C20" s="8"/>
      <c r="D20" s="8"/>
      <c r="E20" s="8"/>
    </row>
  </sheetData>
  <sheetProtection algorithmName="SHA-512" hashValue="JqxJlSypuHbM2vK24DhHewun25QBBgIwkI0eTDswAjYkJJGI/c0vNVwFru1Hub/TljDprVGrxJHIwhmjc2+GSQ==" saltValue="j4G4jD7N3eVMX17ko5EilQ==" spinCount="100000" sheet="1" objects="1" scenarios="1"/>
  <mergeCells count="1">
    <mergeCell ref="C1:E1"/>
  </mergeCells>
  <pageMargins left="0.7" right="0.7" top="0.75" bottom="0.75" header="0.3" footer="0.3"/>
  <pageSetup scale="84"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E7F784-2B36-4D50-981D-8CD608722DD0}">
  <sheetPr codeName="Sheet4">
    <tabColor rgb="FFFFFF00"/>
  </sheetPr>
  <dimension ref="A1:J81"/>
  <sheetViews>
    <sheetView workbookViewId="0">
      <selection activeCell="L7" sqref="L7"/>
    </sheetView>
  </sheetViews>
  <sheetFormatPr defaultColWidth="9" defaultRowHeight="14.25" x14ac:dyDescent="0.2"/>
  <cols>
    <col min="1" max="16384" width="9" style="44"/>
  </cols>
  <sheetData>
    <row r="1" spans="1:10" x14ac:dyDescent="0.2">
      <c r="A1" s="45"/>
      <c r="B1" s="45"/>
      <c r="C1" s="45"/>
      <c r="D1" s="45"/>
      <c r="E1" s="45"/>
      <c r="F1" s="45"/>
      <c r="G1" s="45"/>
      <c r="H1" s="45"/>
      <c r="I1" s="45"/>
      <c r="J1" s="45"/>
    </row>
    <row r="2" spans="1:10" x14ac:dyDescent="0.2">
      <c r="A2" s="45"/>
      <c r="B2" s="45"/>
      <c r="C2" s="45"/>
      <c r="D2" s="45"/>
      <c r="E2" s="45"/>
      <c r="F2" s="45"/>
      <c r="G2" s="45"/>
      <c r="H2" s="45"/>
      <c r="I2" s="45"/>
      <c r="J2" s="45"/>
    </row>
    <row r="3" spans="1:10" x14ac:dyDescent="0.2">
      <c r="A3" s="45"/>
      <c r="B3" s="45"/>
      <c r="C3" s="45"/>
      <c r="D3" s="45"/>
      <c r="E3" s="45"/>
      <c r="F3" s="45"/>
      <c r="G3" s="45"/>
      <c r="H3" s="45"/>
      <c r="I3" s="45"/>
      <c r="J3" s="45"/>
    </row>
    <row r="4" spans="1:10" x14ac:dyDescent="0.2">
      <c r="A4" s="45"/>
      <c r="B4" s="45"/>
      <c r="C4" s="45"/>
      <c r="D4" s="45"/>
      <c r="E4" s="45"/>
      <c r="F4" s="45"/>
      <c r="G4" s="45"/>
      <c r="H4" s="45"/>
      <c r="I4" s="45"/>
      <c r="J4" s="45"/>
    </row>
    <row r="5" spans="1:10" x14ac:dyDescent="0.2">
      <c r="A5" s="45"/>
      <c r="B5" s="45"/>
      <c r="C5" s="45"/>
      <c r="D5" s="45"/>
      <c r="E5" s="45"/>
      <c r="F5" s="45"/>
      <c r="G5" s="45"/>
      <c r="H5" s="45"/>
      <c r="I5" s="45"/>
      <c r="J5" s="45"/>
    </row>
    <row r="6" spans="1:10" x14ac:dyDescent="0.2">
      <c r="A6" s="45"/>
      <c r="B6" s="45"/>
      <c r="C6" s="45"/>
      <c r="D6" s="45"/>
      <c r="E6" s="45"/>
      <c r="F6" s="45"/>
      <c r="G6" s="45"/>
      <c r="H6" s="45"/>
      <c r="I6" s="45"/>
      <c r="J6" s="45"/>
    </row>
    <row r="7" spans="1:10" x14ac:dyDescent="0.2">
      <c r="A7" s="45"/>
      <c r="B7" s="45"/>
      <c r="C7" s="45"/>
      <c r="D7" s="45"/>
      <c r="E7" s="45"/>
      <c r="F7" s="45"/>
      <c r="G7" s="45"/>
      <c r="H7" s="45"/>
      <c r="I7" s="45"/>
      <c r="J7" s="45"/>
    </row>
    <row r="8" spans="1:10" x14ac:dyDescent="0.2">
      <c r="A8" s="45"/>
      <c r="B8" s="45"/>
      <c r="C8" s="45"/>
      <c r="D8" s="45"/>
      <c r="E8" s="45"/>
      <c r="F8" s="45"/>
      <c r="G8" s="45"/>
      <c r="H8" s="45"/>
      <c r="I8" s="45"/>
      <c r="J8" s="45"/>
    </row>
    <row r="9" spans="1:10" x14ac:dyDescent="0.2">
      <c r="A9" s="45"/>
      <c r="B9" s="45"/>
      <c r="C9" s="45"/>
      <c r="D9" s="45"/>
      <c r="E9" s="45"/>
      <c r="F9" s="45"/>
      <c r="G9" s="45"/>
      <c r="H9" s="45"/>
      <c r="I9" s="45"/>
      <c r="J9" s="45"/>
    </row>
    <row r="10" spans="1:10" x14ac:dyDescent="0.2">
      <c r="A10" s="45"/>
      <c r="B10" s="45"/>
      <c r="C10" s="45"/>
      <c r="D10" s="45"/>
      <c r="E10" s="45"/>
      <c r="F10" s="45"/>
      <c r="G10" s="45"/>
      <c r="H10" s="45"/>
      <c r="I10" s="45"/>
      <c r="J10" s="45"/>
    </row>
    <row r="11" spans="1:10" x14ac:dyDescent="0.2">
      <c r="A11" s="45"/>
      <c r="B11" s="45"/>
      <c r="C11" s="45"/>
      <c r="D11" s="45"/>
      <c r="E11" s="45"/>
      <c r="F11" s="45"/>
      <c r="G11" s="45"/>
      <c r="H11" s="45"/>
      <c r="I11" s="45"/>
      <c r="J11" s="45"/>
    </row>
    <row r="12" spans="1:10" x14ac:dyDescent="0.2">
      <c r="A12" s="45"/>
      <c r="B12" s="45"/>
      <c r="C12" s="45"/>
      <c r="D12" s="45"/>
      <c r="E12" s="45"/>
      <c r="F12" s="45"/>
      <c r="G12" s="45"/>
      <c r="H12" s="45"/>
      <c r="I12" s="45"/>
      <c r="J12" s="45"/>
    </row>
    <row r="13" spans="1:10" x14ac:dyDescent="0.2">
      <c r="A13" s="45"/>
      <c r="B13" s="45"/>
      <c r="C13" s="45"/>
      <c r="D13" s="45"/>
      <c r="E13" s="45"/>
      <c r="F13" s="45"/>
      <c r="G13" s="45"/>
      <c r="H13" s="45"/>
      <c r="I13" s="45"/>
      <c r="J13" s="45"/>
    </row>
    <row r="14" spans="1:10" x14ac:dyDescent="0.2">
      <c r="A14" s="45"/>
      <c r="B14" s="45"/>
      <c r="C14" s="45"/>
      <c r="D14" s="45"/>
      <c r="E14" s="45"/>
      <c r="F14" s="45"/>
      <c r="G14" s="45"/>
      <c r="H14" s="45"/>
      <c r="I14" s="45"/>
      <c r="J14" s="45"/>
    </row>
    <row r="15" spans="1:10" x14ac:dyDescent="0.2">
      <c r="A15" s="45"/>
      <c r="B15" s="45"/>
      <c r="C15" s="45"/>
      <c r="D15" s="45"/>
      <c r="E15" s="45"/>
      <c r="F15" s="45"/>
      <c r="G15" s="45"/>
      <c r="H15" s="45"/>
      <c r="I15" s="45"/>
      <c r="J15" s="45"/>
    </row>
    <row r="16" spans="1:10" x14ac:dyDescent="0.2">
      <c r="A16" s="45"/>
      <c r="B16" s="45"/>
      <c r="C16" s="45"/>
      <c r="D16" s="45"/>
      <c r="E16" s="45"/>
      <c r="F16" s="45"/>
      <c r="G16" s="45"/>
      <c r="H16" s="45"/>
      <c r="I16" s="45"/>
      <c r="J16" s="45"/>
    </row>
    <row r="17" spans="1:10" x14ac:dyDescent="0.2">
      <c r="A17" s="45"/>
      <c r="B17" s="45"/>
      <c r="C17" s="45"/>
      <c r="D17" s="45"/>
      <c r="E17" s="45"/>
      <c r="F17" s="45"/>
      <c r="G17" s="45"/>
      <c r="H17" s="45"/>
      <c r="I17" s="45"/>
      <c r="J17" s="45"/>
    </row>
    <row r="18" spans="1:10" x14ac:dyDescent="0.2">
      <c r="A18" s="45"/>
      <c r="B18" s="45"/>
      <c r="C18" s="45"/>
      <c r="D18" s="45"/>
      <c r="E18" s="45"/>
      <c r="F18" s="45"/>
      <c r="G18" s="45"/>
      <c r="H18" s="45"/>
      <c r="I18" s="45"/>
      <c r="J18" s="45"/>
    </row>
    <row r="19" spans="1:10" x14ac:dyDescent="0.2">
      <c r="A19" s="45"/>
      <c r="B19" s="45"/>
      <c r="C19" s="45"/>
      <c r="D19" s="45"/>
      <c r="E19" s="45"/>
      <c r="F19" s="45"/>
      <c r="G19" s="45"/>
      <c r="H19" s="45"/>
      <c r="I19" s="45"/>
      <c r="J19" s="45"/>
    </row>
    <row r="20" spans="1:10" x14ac:dyDescent="0.2">
      <c r="A20" s="45"/>
      <c r="B20" s="45"/>
      <c r="C20" s="45"/>
      <c r="D20" s="45"/>
      <c r="E20" s="45"/>
      <c r="F20" s="45"/>
      <c r="G20" s="45"/>
      <c r="H20" s="45"/>
      <c r="I20" s="45"/>
      <c r="J20" s="45"/>
    </row>
    <row r="21" spans="1:10" x14ac:dyDescent="0.2">
      <c r="A21" s="45"/>
      <c r="B21" s="45"/>
      <c r="C21" s="45"/>
      <c r="D21" s="45"/>
      <c r="E21" s="45"/>
      <c r="F21" s="45"/>
      <c r="G21" s="45"/>
      <c r="H21" s="45"/>
      <c r="I21" s="45"/>
      <c r="J21" s="45"/>
    </row>
    <row r="22" spans="1:10" x14ac:dyDescent="0.2">
      <c r="A22" s="45"/>
      <c r="B22" s="45"/>
      <c r="C22" s="45"/>
      <c r="D22" s="45"/>
      <c r="E22" s="45"/>
      <c r="F22" s="45"/>
      <c r="G22" s="45"/>
      <c r="H22" s="45"/>
      <c r="I22" s="45"/>
      <c r="J22" s="45"/>
    </row>
    <row r="23" spans="1:10" x14ac:dyDescent="0.2">
      <c r="A23" s="45"/>
      <c r="B23" s="45"/>
      <c r="C23" s="45"/>
      <c r="D23" s="45"/>
      <c r="E23" s="45"/>
      <c r="F23" s="45"/>
      <c r="G23" s="45"/>
      <c r="H23" s="45"/>
      <c r="I23" s="45"/>
      <c r="J23" s="45"/>
    </row>
    <row r="24" spans="1:10" x14ac:dyDescent="0.2">
      <c r="A24" s="45"/>
      <c r="B24" s="45"/>
      <c r="C24" s="45"/>
      <c r="D24" s="45"/>
      <c r="E24" s="45"/>
      <c r="F24" s="45"/>
      <c r="G24" s="45"/>
      <c r="H24" s="45"/>
      <c r="I24" s="45"/>
      <c r="J24" s="45"/>
    </row>
    <row r="25" spans="1:10" x14ac:dyDescent="0.2">
      <c r="A25" s="45"/>
      <c r="B25" s="45"/>
      <c r="C25" s="45"/>
      <c r="D25" s="45"/>
      <c r="E25" s="45"/>
      <c r="F25" s="45"/>
      <c r="G25" s="45"/>
      <c r="H25" s="45"/>
      <c r="I25" s="45"/>
      <c r="J25" s="45"/>
    </row>
    <row r="26" spans="1:10" x14ac:dyDescent="0.2">
      <c r="A26" s="45"/>
      <c r="B26" s="45"/>
      <c r="C26" s="45"/>
      <c r="D26" s="45"/>
      <c r="E26" s="45"/>
      <c r="F26" s="45"/>
      <c r="G26" s="45"/>
      <c r="H26" s="45"/>
      <c r="I26" s="45"/>
      <c r="J26" s="45"/>
    </row>
    <row r="27" spans="1:10" x14ac:dyDescent="0.2">
      <c r="A27" s="45"/>
      <c r="B27" s="45"/>
      <c r="C27" s="45"/>
      <c r="D27" s="45"/>
      <c r="E27" s="45"/>
      <c r="F27" s="45"/>
      <c r="G27" s="45"/>
      <c r="H27" s="45"/>
      <c r="I27" s="45"/>
      <c r="J27" s="45"/>
    </row>
    <row r="28" spans="1:10" x14ac:dyDescent="0.2">
      <c r="A28" s="45"/>
      <c r="B28" s="45"/>
      <c r="C28" s="45"/>
      <c r="D28" s="45"/>
      <c r="E28" s="45"/>
      <c r="F28" s="45"/>
      <c r="G28" s="45"/>
      <c r="H28" s="45"/>
      <c r="I28" s="45"/>
      <c r="J28" s="45"/>
    </row>
    <row r="29" spans="1:10" x14ac:dyDescent="0.2">
      <c r="A29" s="45"/>
      <c r="B29" s="45"/>
      <c r="C29" s="45"/>
      <c r="D29" s="45"/>
      <c r="E29" s="45"/>
      <c r="F29" s="45"/>
      <c r="G29" s="45"/>
      <c r="H29" s="45"/>
      <c r="I29" s="45"/>
      <c r="J29" s="45"/>
    </row>
    <row r="30" spans="1:10" x14ac:dyDescent="0.2">
      <c r="A30" s="45"/>
      <c r="B30" s="45"/>
      <c r="C30" s="45"/>
      <c r="D30" s="45"/>
      <c r="E30" s="45"/>
      <c r="F30" s="45"/>
      <c r="G30" s="45"/>
      <c r="H30" s="45"/>
      <c r="I30" s="45"/>
      <c r="J30" s="45"/>
    </row>
    <row r="31" spans="1:10" x14ac:dyDescent="0.2">
      <c r="A31" s="45"/>
      <c r="B31" s="45"/>
      <c r="C31" s="45"/>
      <c r="D31" s="45"/>
      <c r="E31" s="45"/>
      <c r="F31" s="45"/>
      <c r="G31" s="45"/>
      <c r="H31" s="45"/>
      <c r="I31" s="45"/>
      <c r="J31" s="45"/>
    </row>
    <row r="32" spans="1:10" x14ac:dyDescent="0.2">
      <c r="A32" s="45"/>
      <c r="B32" s="45"/>
      <c r="C32" s="45"/>
      <c r="D32" s="45"/>
      <c r="E32" s="45"/>
      <c r="F32" s="45"/>
      <c r="G32" s="45"/>
      <c r="H32" s="45"/>
      <c r="I32" s="45"/>
      <c r="J32" s="45"/>
    </row>
    <row r="33" spans="1:10" x14ac:dyDescent="0.2">
      <c r="A33" s="45"/>
      <c r="B33" s="45"/>
      <c r="C33" s="45"/>
      <c r="D33" s="45"/>
      <c r="E33" s="45"/>
      <c r="F33" s="45"/>
      <c r="G33" s="45"/>
      <c r="H33" s="45"/>
      <c r="I33" s="45"/>
      <c r="J33" s="45"/>
    </row>
    <row r="34" spans="1:10" x14ac:dyDescent="0.2">
      <c r="A34" s="45"/>
      <c r="B34" s="45"/>
      <c r="C34" s="45"/>
      <c r="D34" s="45"/>
      <c r="E34" s="45"/>
      <c r="F34" s="45"/>
      <c r="G34" s="45"/>
      <c r="H34" s="45"/>
      <c r="I34" s="45"/>
      <c r="J34" s="45"/>
    </row>
    <row r="35" spans="1:10" x14ac:dyDescent="0.2">
      <c r="A35" s="45"/>
      <c r="B35" s="45"/>
      <c r="C35" s="45"/>
      <c r="D35" s="45"/>
      <c r="E35" s="45"/>
      <c r="F35" s="45"/>
      <c r="G35" s="45"/>
      <c r="H35" s="45"/>
      <c r="I35" s="45"/>
      <c r="J35" s="45"/>
    </row>
    <row r="36" spans="1:10" x14ac:dyDescent="0.2">
      <c r="A36" s="45"/>
      <c r="B36" s="45"/>
      <c r="C36" s="45"/>
      <c r="D36" s="45"/>
      <c r="E36" s="45"/>
      <c r="F36" s="45"/>
      <c r="G36" s="45"/>
      <c r="H36" s="45"/>
      <c r="I36" s="45"/>
      <c r="J36" s="45"/>
    </row>
    <row r="37" spans="1:10" x14ac:dyDescent="0.2">
      <c r="A37" s="45"/>
      <c r="B37" s="45"/>
      <c r="C37" s="45"/>
      <c r="D37" s="45"/>
      <c r="E37" s="45"/>
      <c r="F37" s="45"/>
      <c r="G37" s="45"/>
      <c r="H37" s="45"/>
      <c r="I37" s="45"/>
      <c r="J37" s="45"/>
    </row>
    <row r="38" spans="1:10" x14ac:dyDescent="0.2">
      <c r="A38" s="45"/>
      <c r="B38" s="45"/>
      <c r="C38" s="45"/>
      <c r="D38" s="45"/>
      <c r="E38" s="45"/>
      <c r="F38" s="45"/>
      <c r="G38" s="45"/>
      <c r="H38" s="45"/>
      <c r="I38" s="45"/>
      <c r="J38" s="45"/>
    </row>
    <row r="39" spans="1:10" x14ac:dyDescent="0.2">
      <c r="A39" s="45"/>
      <c r="B39" s="45"/>
      <c r="C39" s="45"/>
      <c r="D39" s="45"/>
      <c r="E39" s="45"/>
      <c r="F39" s="45"/>
      <c r="G39" s="45"/>
      <c r="H39" s="45"/>
      <c r="I39" s="45"/>
      <c r="J39" s="45"/>
    </row>
    <row r="40" spans="1:10" x14ac:dyDescent="0.2">
      <c r="A40" s="45"/>
      <c r="B40" s="45"/>
      <c r="C40" s="45"/>
      <c r="D40" s="45"/>
      <c r="E40" s="45"/>
      <c r="F40" s="45"/>
      <c r="G40" s="45"/>
      <c r="H40" s="45"/>
      <c r="I40" s="45"/>
      <c r="J40" s="45"/>
    </row>
    <row r="41" spans="1:10" x14ac:dyDescent="0.2">
      <c r="A41" s="45"/>
      <c r="B41" s="45"/>
      <c r="C41" s="45"/>
      <c r="D41" s="45"/>
      <c r="E41" s="45"/>
      <c r="F41" s="45"/>
      <c r="G41" s="45"/>
      <c r="H41" s="45"/>
      <c r="I41" s="45"/>
      <c r="J41" s="45"/>
    </row>
    <row r="42" spans="1:10" x14ac:dyDescent="0.2">
      <c r="A42" s="45"/>
      <c r="B42" s="45"/>
      <c r="C42" s="45"/>
      <c r="D42" s="45"/>
      <c r="E42" s="45"/>
      <c r="F42" s="45"/>
      <c r="G42" s="45"/>
      <c r="H42" s="45"/>
      <c r="I42" s="45"/>
      <c r="J42" s="45"/>
    </row>
    <row r="43" spans="1:10" x14ac:dyDescent="0.2">
      <c r="A43" s="45"/>
      <c r="B43" s="45"/>
      <c r="C43" s="45"/>
      <c r="D43" s="45"/>
      <c r="E43" s="45"/>
      <c r="F43" s="45"/>
      <c r="G43" s="45"/>
      <c r="H43" s="45"/>
      <c r="I43" s="45"/>
      <c r="J43" s="45"/>
    </row>
    <row r="44" spans="1:10" x14ac:dyDescent="0.2">
      <c r="A44" s="45"/>
      <c r="B44" s="45"/>
      <c r="C44" s="45"/>
      <c r="D44" s="45"/>
      <c r="E44" s="45"/>
      <c r="F44" s="45"/>
      <c r="G44" s="45"/>
      <c r="H44" s="45"/>
      <c r="I44" s="45"/>
      <c r="J44" s="45"/>
    </row>
    <row r="45" spans="1:10" x14ac:dyDescent="0.2">
      <c r="A45" s="45"/>
      <c r="B45" s="45"/>
      <c r="C45" s="45"/>
      <c r="D45" s="45"/>
      <c r="E45" s="45"/>
      <c r="F45" s="45"/>
      <c r="G45" s="45"/>
      <c r="H45" s="45"/>
      <c r="I45" s="45"/>
      <c r="J45" s="45"/>
    </row>
    <row r="46" spans="1:10" x14ac:dyDescent="0.2">
      <c r="A46" s="45"/>
      <c r="B46" s="45"/>
      <c r="C46" s="45"/>
      <c r="D46" s="45"/>
      <c r="E46" s="45"/>
      <c r="F46" s="45"/>
      <c r="G46" s="45"/>
      <c r="H46" s="45"/>
      <c r="I46" s="45"/>
      <c r="J46" s="45"/>
    </row>
    <row r="47" spans="1:10" x14ac:dyDescent="0.2">
      <c r="A47" s="45"/>
      <c r="B47" s="45"/>
      <c r="C47" s="45"/>
      <c r="D47" s="45"/>
      <c r="E47" s="45"/>
      <c r="F47" s="45"/>
      <c r="G47" s="45"/>
      <c r="H47" s="45"/>
      <c r="I47" s="45"/>
      <c r="J47" s="45"/>
    </row>
    <row r="48" spans="1:10" x14ac:dyDescent="0.2">
      <c r="A48" s="45"/>
      <c r="B48" s="45"/>
      <c r="C48" s="45"/>
      <c r="D48" s="45"/>
      <c r="E48" s="45"/>
      <c r="F48" s="45"/>
      <c r="G48" s="45"/>
      <c r="H48" s="45"/>
      <c r="I48" s="45"/>
      <c r="J48" s="45"/>
    </row>
    <row r="49" spans="1:10" x14ac:dyDescent="0.2">
      <c r="A49" s="45"/>
      <c r="B49" s="45"/>
      <c r="C49" s="45"/>
      <c r="D49" s="45"/>
      <c r="E49" s="45"/>
      <c r="F49" s="45"/>
      <c r="G49" s="45"/>
      <c r="H49" s="45"/>
      <c r="I49" s="45"/>
      <c r="J49" s="45"/>
    </row>
    <row r="50" spans="1:10" x14ac:dyDescent="0.2">
      <c r="A50" s="45"/>
      <c r="B50" s="45"/>
      <c r="C50" s="45"/>
      <c r="D50" s="45"/>
      <c r="E50" s="45"/>
      <c r="F50" s="45"/>
      <c r="G50" s="45"/>
      <c r="H50" s="45"/>
      <c r="I50" s="45"/>
      <c r="J50" s="45"/>
    </row>
    <row r="51" spans="1:10" x14ac:dyDescent="0.2">
      <c r="A51" s="45"/>
      <c r="B51" s="45"/>
      <c r="C51" s="45"/>
      <c r="D51" s="45"/>
      <c r="E51" s="45"/>
      <c r="F51" s="45"/>
      <c r="G51" s="45"/>
      <c r="H51" s="45"/>
      <c r="I51" s="45"/>
      <c r="J51" s="45"/>
    </row>
    <row r="52" spans="1:10" x14ac:dyDescent="0.2">
      <c r="A52" s="45"/>
      <c r="B52" s="45"/>
      <c r="C52" s="45"/>
      <c r="D52" s="45"/>
      <c r="E52" s="45"/>
      <c r="F52" s="45"/>
      <c r="G52" s="45"/>
      <c r="H52" s="45"/>
      <c r="I52" s="45"/>
      <c r="J52" s="45"/>
    </row>
    <row r="53" spans="1:10" x14ac:dyDescent="0.2">
      <c r="A53" s="45"/>
      <c r="B53" s="45"/>
      <c r="C53" s="45"/>
      <c r="D53" s="45"/>
      <c r="E53" s="45"/>
      <c r="F53" s="45"/>
      <c r="G53" s="45"/>
      <c r="H53" s="45"/>
      <c r="I53" s="45"/>
      <c r="J53" s="45"/>
    </row>
    <row r="54" spans="1:10" x14ac:dyDescent="0.2">
      <c r="A54" s="45"/>
      <c r="B54" s="45"/>
      <c r="C54" s="45"/>
      <c r="D54" s="45"/>
      <c r="E54" s="45"/>
      <c r="F54" s="45"/>
      <c r="G54" s="45"/>
      <c r="H54" s="45"/>
      <c r="I54" s="45"/>
      <c r="J54" s="45"/>
    </row>
    <row r="55" spans="1:10" x14ac:dyDescent="0.2">
      <c r="A55" s="45"/>
      <c r="B55" s="45"/>
      <c r="C55" s="45"/>
      <c r="D55" s="45"/>
      <c r="E55" s="45"/>
      <c r="F55" s="45"/>
      <c r="G55" s="45"/>
      <c r="H55" s="45"/>
      <c r="I55" s="45"/>
      <c r="J55" s="45"/>
    </row>
    <row r="56" spans="1:10" x14ac:dyDescent="0.2">
      <c r="A56" s="45"/>
      <c r="B56" s="45"/>
      <c r="C56" s="45"/>
      <c r="D56" s="45"/>
      <c r="E56" s="45"/>
      <c r="F56" s="45"/>
      <c r="G56" s="45"/>
      <c r="H56" s="45"/>
      <c r="I56" s="45"/>
      <c r="J56" s="45"/>
    </row>
    <row r="57" spans="1:10" x14ac:dyDescent="0.2">
      <c r="A57" s="45"/>
      <c r="B57" s="45"/>
      <c r="C57" s="45"/>
      <c r="D57" s="45"/>
      <c r="E57" s="45"/>
      <c r="F57" s="45"/>
      <c r="G57" s="45"/>
      <c r="H57" s="45"/>
      <c r="I57" s="45"/>
      <c r="J57" s="45"/>
    </row>
    <row r="58" spans="1:10" x14ac:dyDescent="0.2">
      <c r="A58" s="45"/>
      <c r="B58" s="45"/>
      <c r="C58" s="45"/>
      <c r="D58" s="45"/>
      <c r="E58" s="45"/>
      <c r="F58" s="45"/>
      <c r="G58" s="45"/>
      <c r="H58" s="45"/>
      <c r="I58" s="45"/>
      <c r="J58" s="45"/>
    </row>
    <row r="59" spans="1:10" x14ac:dyDescent="0.2">
      <c r="A59" s="45"/>
      <c r="B59" s="45"/>
      <c r="C59" s="45"/>
      <c r="D59" s="45"/>
      <c r="E59" s="45"/>
      <c r="F59" s="45"/>
      <c r="G59" s="45"/>
      <c r="H59" s="45"/>
      <c r="I59" s="45"/>
      <c r="J59" s="45"/>
    </row>
    <row r="60" spans="1:10" x14ac:dyDescent="0.2">
      <c r="A60" s="45"/>
      <c r="B60" s="45"/>
      <c r="C60" s="45"/>
      <c r="D60" s="45"/>
      <c r="E60" s="45"/>
      <c r="F60" s="45"/>
      <c r="G60" s="45"/>
      <c r="H60" s="45"/>
      <c r="I60" s="45"/>
      <c r="J60" s="45"/>
    </row>
    <row r="61" spans="1:10" x14ac:dyDescent="0.2">
      <c r="A61" s="45"/>
      <c r="B61" s="45"/>
      <c r="C61" s="45"/>
      <c r="D61" s="45"/>
      <c r="E61" s="45"/>
      <c r="F61" s="45"/>
      <c r="G61" s="45"/>
      <c r="H61" s="45"/>
      <c r="I61" s="45"/>
      <c r="J61" s="45"/>
    </row>
    <row r="62" spans="1:10" x14ac:dyDescent="0.2">
      <c r="A62" s="45"/>
      <c r="B62" s="45"/>
      <c r="C62" s="45"/>
      <c r="D62" s="45"/>
      <c r="E62" s="45"/>
      <c r="F62" s="45"/>
      <c r="G62" s="45"/>
      <c r="H62" s="45"/>
      <c r="I62" s="45"/>
      <c r="J62" s="45"/>
    </row>
    <row r="63" spans="1:10" x14ac:dyDescent="0.2">
      <c r="A63" s="45"/>
      <c r="B63" s="45"/>
      <c r="C63" s="45"/>
      <c r="D63" s="45"/>
      <c r="E63" s="45"/>
      <c r="F63" s="45"/>
      <c r="G63" s="45"/>
      <c r="H63" s="45"/>
      <c r="I63" s="45"/>
      <c r="J63" s="45"/>
    </row>
    <row r="64" spans="1:10" x14ac:dyDescent="0.2">
      <c r="A64" s="45"/>
      <c r="B64" s="45"/>
      <c r="C64" s="45"/>
      <c r="D64" s="45"/>
      <c r="E64" s="45"/>
      <c r="F64" s="45"/>
      <c r="G64" s="45"/>
      <c r="H64" s="45"/>
      <c r="I64" s="45"/>
      <c r="J64" s="45"/>
    </row>
    <row r="65" spans="1:10" x14ac:dyDescent="0.2">
      <c r="A65" s="45"/>
      <c r="B65" s="45"/>
      <c r="C65" s="45"/>
      <c r="D65" s="45"/>
      <c r="E65" s="45"/>
      <c r="F65" s="45"/>
      <c r="G65" s="45"/>
      <c r="H65" s="45"/>
      <c r="I65" s="45"/>
      <c r="J65" s="45"/>
    </row>
    <row r="66" spans="1:10" x14ac:dyDescent="0.2">
      <c r="A66" s="45"/>
      <c r="B66" s="45"/>
      <c r="C66" s="45"/>
      <c r="D66" s="45"/>
      <c r="E66" s="45"/>
      <c r="F66" s="45"/>
      <c r="G66" s="45"/>
      <c r="H66" s="45"/>
      <c r="I66" s="45"/>
      <c r="J66" s="45"/>
    </row>
    <row r="67" spans="1:10" x14ac:dyDescent="0.2">
      <c r="A67" s="45"/>
      <c r="B67" s="45"/>
      <c r="C67" s="45"/>
      <c r="D67" s="45"/>
      <c r="E67" s="45"/>
      <c r="F67" s="45"/>
      <c r="G67" s="45"/>
      <c r="H67" s="45"/>
      <c r="I67" s="45"/>
      <c r="J67" s="45"/>
    </row>
    <row r="68" spans="1:10" x14ac:dyDescent="0.2">
      <c r="A68" s="45"/>
      <c r="B68" s="45"/>
      <c r="C68" s="45"/>
      <c r="D68" s="45"/>
      <c r="E68" s="45"/>
      <c r="F68" s="45"/>
      <c r="G68" s="45"/>
      <c r="H68" s="45"/>
      <c r="I68" s="45"/>
      <c r="J68" s="45"/>
    </row>
    <row r="69" spans="1:10" x14ac:dyDescent="0.2">
      <c r="A69" s="45"/>
      <c r="B69" s="45"/>
      <c r="C69" s="45"/>
      <c r="D69" s="45"/>
      <c r="E69" s="45"/>
      <c r="F69" s="45"/>
      <c r="G69" s="45"/>
      <c r="H69" s="45"/>
      <c r="I69" s="45"/>
      <c r="J69" s="45"/>
    </row>
    <row r="70" spans="1:10" x14ac:dyDescent="0.2">
      <c r="A70" s="45"/>
      <c r="B70" s="45"/>
      <c r="C70" s="45"/>
      <c r="D70" s="45"/>
      <c r="E70" s="45"/>
      <c r="F70" s="45"/>
      <c r="G70" s="45"/>
      <c r="H70" s="45"/>
      <c r="I70" s="45"/>
      <c r="J70" s="45"/>
    </row>
    <row r="71" spans="1:10" x14ac:dyDescent="0.2">
      <c r="A71" s="45"/>
      <c r="B71" s="45"/>
      <c r="C71" s="45"/>
      <c r="D71" s="45"/>
      <c r="E71" s="45"/>
      <c r="F71" s="45"/>
      <c r="G71" s="45"/>
      <c r="H71" s="45"/>
      <c r="I71" s="45"/>
      <c r="J71" s="45"/>
    </row>
    <row r="72" spans="1:10" x14ac:dyDescent="0.2">
      <c r="A72" s="45"/>
      <c r="B72" s="45"/>
      <c r="C72" s="45"/>
      <c r="D72" s="45"/>
      <c r="E72" s="45"/>
      <c r="F72" s="45"/>
      <c r="G72" s="45"/>
      <c r="H72" s="45"/>
      <c r="I72" s="45"/>
      <c r="J72" s="45"/>
    </row>
    <row r="73" spans="1:10" x14ac:dyDescent="0.2">
      <c r="A73" s="45"/>
      <c r="B73" s="45"/>
      <c r="C73" s="45"/>
      <c r="D73" s="45"/>
      <c r="E73" s="45"/>
      <c r="F73" s="45"/>
      <c r="G73" s="45"/>
      <c r="H73" s="45"/>
      <c r="I73" s="45"/>
      <c r="J73" s="45"/>
    </row>
    <row r="74" spans="1:10" x14ac:dyDescent="0.2">
      <c r="A74" s="45"/>
      <c r="B74" s="45"/>
      <c r="C74" s="45"/>
      <c r="D74" s="45"/>
      <c r="E74" s="45"/>
      <c r="F74" s="45"/>
      <c r="G74" s="45"/>
      <c r="H74" s="45"/>
      <c r="I74" s="45"/>
      <c r="J74" s="45"/>
    </row>
    <row r="75" spans="1:10" x14ac:dyDescent="0.2">
      <c r="A75" s="45"/>
      <c r="B75" s="45"/>
      <c r="C75" s="45"/>
      <c r="D75" s="45"/>
      <c r="E75" s="45"/>
      <c r="F75" s="45"/>
      <c r="G75" s="45"/>
      <c r="H75" s="45"/>
      <c r="I75" s="45"/>
      <c r="J75" s="45"/>
    </row>
    <row r="76" spans="1:10" x14ac:dyDescent="0.2">
      <c r="A76" s="45"/>
      <c r="B76" s="45"/>
      <c r="C76" s="45"/>
      <c r="D76" s="45"/>
      <c r="E76" s="45"/>
      <c r="F76" s="45"/>
      <c r="G76" s="45"/>
      <c r="H76" s="45"/>
      <c r="I76" s="45"/>
      <c r="J76" s="45"/>
    </row>
    <row r="77" spans="1:10" x14ac:dyDescent="0.2">
      <c r="A77" s="43"/>
      <c r="B77" s="43"/>
      <c r="C77" s="43"/>
      <c r="D77" s="43"/>
      <c r="E77" s="43"/>
      <c r="F77" s="43"/>
      <c r="G77" s="43"/>
      <c r="H77" s="43"/>
      <c r="I77" s="43"/>
    </row>
    <row r="78" spans="1:10" x14ac:dyDescent="0.2">
      <c r="A78" s="43"/>
      <c r="B78" s="43"/>
      <c r="C78" s="43"/>
      <c r="D78" s="43"/>
      <c r="E78" s="43"/>
      <c r="F78" s="43"/>
      <c r="G78" s="43"/>
      <c r="H78" s="43"/>
      <c r="I78" s="43"/>
    </row>
    <row r="79" spans="1:10" x14ac:dyDescent="0.2">
      <c r="A79" s="43"/>
      <c r="B79" s="43"/>
      <c r="C79" s="43"/>
      <c r="D79" s="43"/>
      <c r="E79" s="43"/>
      <c r="F79" s="43"/>
      <c r="G79" s="43"/>
      <c r="H79" s="43"/>
      <c r="I79" s="43"/>
    </row>
    <row r="80" spans="1:10" x14ac:dyDescent="0.2">
      <c r="A80" s="43"/>
      <c r="B80" s="43"/>
      <c r="C80" s="43"/>
      <c r="D80" s="43"/>
      <c r="E80" s="43"/>
      <c r="F80" s="43"/>
      <c r="G80" s="43"/>
      <c r="H80" s="43"/>
      <c r="I80" s="43"/>
    </row>
    <row r="81" spans="1:9" x14ac:dyDescent="0.2">
      <c r="A81" s="43"/>
      <c r="B81" s="43"/>
      <c r="C81" s="43"/>
      <c r="D81" s="43"/>
      <c r="E81" s="43"/>
      <c r="F81" s="43"/>
      <c r="G81" s="43"/>
      <c r="H81" s="43"/>
      <c r="I81" s="43"/>
    </row>
  </sheetData>
  <sheetProtection algorithmName="SHA-512" hashValue="8YagVKPnEEzOBl5al/vU4LlpgfUOyziDJApzIhXe7UzovbQHz3SS/ZMsdLimKK0kVC427biEU4GpaS56mX0Umw==" saltValue="YiMkXuEahB5FzRF6LTv+Tg==" spinCount="100000" sheet="1" objects="1" scenarios="1"/>
  <pageMargins left="0.7" right="0.7" top="0.75" bottom="0.75" header="0.3" footer="0.3"/>
  <pageSetup orientation="portrait"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dimension ref="A1:C34"/>
  <sheetViews>
    <sheetView showGridLines="0" workbookViewId="0">
      <selection activeCell="D13" sqref="D13"/>
    </sheetView>
  </sheetViews>
  <sheetFormatPr defaultColWidth="9" defaultRowHeight="15" x14ac:dyDescent="0.3"/>
  <cols>
    <col min="1" max="1" width="20.25" style="1" customWidth="1"/>
    <col min="2" max="2" width="3.5" style="1" customWidth="1"/>
    <col min="3" max="16384" width="9" style="1"/>
  </cols>
  <sheetData>
    <row r="1" spans="1:3" ht="18" customHeight="1" x14ac:dyDescent="0.3">
      <c r="A1" s="10" t="s">
        <v>5</v>
      </c>
    </row>
    <row r="2" spans="1:3" x14ac:dyDescent="0.3">
      <c r="A2" s="11" t="s">
        <v>21</v>
      </c>
      <c r="C2" s="4" t="s">
        <v>9</v>
      </c>
    </row>
    <row r="3" spans="1:3" x14ac:dyDescent="0.3">
      <c r="A3" s="11" t="s">
        <v>17</v>
      </c>
      <c r="C3" s="4" t="s">
        <v>10</v>
      </c>
    </row>
    <row r="4" spans="1:3" x14ac:dyDescent="0.3">
      <c r="A4" s="11" t="s">
        <v>16</v>
      </c>
      <c r="C4" s="4"/>
    </row>
    <row r="5" spans="1:3" x14ac:dyDescent="0.3">
      <c r="A5" s="11" t="s">
        <v>18</v>
      </c>
    </row>
    <row r="6" spans="1:3" x14ac:dyDescent="0.3">
      <c r="A6" s="11" t="s">
        <v>19</v>
      </c>
    </row>
    <row r="7" spans="1:3" x14ac:dyDescent="0.3">
      <c r="A7" s="11" t="s">
        <v>20</v>
      </c>
    </row>
    <row r="8" spans="1:3" x14ac:dyDescent="0.3">
      <c r="A8" s="11" t="s">
        <v>28</v>
      </c>
    </row>
    <row r="9" spans="1:3" x14ac:dyDescent="0.3">
      <c r="A9" s="2"/>
    </row>
    <row r="10" spans="1:3" x14ac:dyDescent="0.3">
      <c r="A10" s="2"/>
    </row>
    <row r="11" spans="1:3" x14ac:dyDescent="0.3">
      <c r="A11" s="2"/>
    </row>
    <row r="12" spans="1:3" x14ac:dyDescent="0.3">
      <c r="A12" s="2"/>
    </row>
    <row r="13" spans="1:3" x14ac:dyDescent="0.3">
      <c r="A13" s="2"/>
    </row>
    <row r="14" spans="1:3" x14ac:dyDescent="0.3">
      <c r="A14" s="2"/>
    </row>
    <row r="15" spans="1:3" x14ac:dyDescent="0.3">
      <c r="A15" s="2"/>
    </row>
    <row r="16" spans="1:3" x14ac:dyDescent="0.3">
      <c r="A16" s="2"/>
    </row>
    <row r="17" spans="1:1" x14ac:dyDescent="0.3">
      <c r="A17" s="2"/>
    </row>
    <row r="18" spans="1:1" x14ac:dyDescent="0.3">
      <c r="A18" s="2"/>
    </row>
    <row r="19" spans="1:1" x14ac:dyDescent="0.3">
      <c r="A19" s="2"/>
    </row>
    <row r="20" spans="1:1" x14ac:dyDescent="0.3">
      <c r="A20" s="2"/>
    </row>
    <row r="21" spans="1:1" x14ac:dyDescent="0.3">
      <c r="A21" s="2"/>
    </row>
    <row r="22" spans="1:1" x14ac:dyDescent="0.3">
      <c r="A22" s="2"/>
    </row>
    <row r="23" spans="1:1" x14ac:dyDescent="0.3">
      <c r="A23" s="2"/>
    </row>
    <row r="24" spans="1:1" x14ac:dyDescent="0.3">
      <c r="A24" s="2"/>
    </row>
    <row r="25" spans="1:1" x14ac:dyDescent="0.3">
      <c r="A25" s="2"/>
    </row>
    <row r="26" spans="1:1" x14ac:dyDescent="0.3">
      <c r="A26" s="2"/>
    </row>
    <row r="27" spans="1:1" x14ac:dyDescent="0.3">
      <c r="A27" s="2"/>
    </row>
    <row r="28" spans="1:1" x14ac:dyDescent="0.3">
      <c r="A28" s="2"/>
    </row>
    <row r="29" spans="1:1" x14ac:dyDescent="0.3">
      <c r="A29" s="2"/>
    </row>
    <row r="30" spans="1:1" x14ac:dyDescent="0.3">
      <c r="A30" s="2"/>
    </row>
    <row r="31" spans="1:1" x14ac:dyDescent="0.3">
      <c r="A31" s="2"/>
    </row>
    <row r="32" spans="1:1" x14ac:dyDescent="0.3">
      <c r="A32" s="2"/>
    </row>
    <row r="33" spans="1:1" x14ac:dyDescent="0.3">
      <c r="A33" s="2"/>
    </row>
    <row r="34" spans="1:1" x14ac:dyDescent="0.3">
      <c r="A34" s="2"/>
    </row>
  </sheetData>
  <sheetProtection algorithmName="SHA-512" hashValue="EQnIGAcYXk0AIX6fyV88uxt13O5Tp9ZQ5rXTGr4lGHAz1d8B9zwiN81pxS2ZdD4Ov2zclC5OKHi63XSaE4llAw==" saltValue="V/h0d/SRk0DOMX2L/3bvXg==" spinCount="100000" sheet="1" objects="1" scenarios="1"/>
  <phoneticPr fontId="6" type="noConversion"/>
  <pageMargins left="0.75" right="0.75" top="1" bottom="1" header="0.5" footer="0.5"/>
  <pageSetup orientation="portrait" verticalDpi="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Instructions</vt:lpstr>
      <vt:lpstr>ExpenseReport</vt:lpstr>
      <vt:lpstr>Per Diem</vt:lpstr>
      <vt:lpstr>Per Diem Example</vt:lpstr>
      <vt:lpstr>Per Diem Explanations</vt:lpstr>
      <vt:lpstr>Categories</vt:lpstr>
      <vt:lpstr>ExpenseReport!Print_Area</vt:lpstr>
    </vt:vector>
  </TitlesOfParts>
  <Company>Vertex42 LLC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Employee Expense Reimbursement Form</dc:title>
  <dc:creator>www.vertex42.com</dc:creator>
  <dc:description>(c) 2010-2014 Vertex42 LLC. All Rights Reserved.</dc:description>
  <cp:lastModifiedBy>L. G. Singletary</cp:lastModifiedBy>
  <cp:lastPrinted>2025-09-30T14:48:46Z</cp:lastPrinted>
  <dcterms:created xsi:type="dcterms:W3CDTF">2004-08-16T18:44:14Z</dcterms:created>
  <dcterms:modified xsi:type="dcterms:W3CDTF">2025-09-30T15:18:44Z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pyright">
    <vt:lpwstr>2010-2014 Vertex42 LLC</vt:lpwstr>
  </property>
  <property fmtid="{D5CDD505-2E9C-101B-9397-08002B2CF9AE}" pid="3" name="Version">
    <vt:lpwstr>1.1.0</vt:lpwstr>
  </property>
</Properties>
</file>